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ECUNDARIO\Unidad de Transparencia\SIPOT\2018\correcciones en portal RTP\2018\pendientes\"/>
    </mc:Choice>
  </mc:AlternateContent>
  <bookViews>
    <workbookView xWindow="0" yWindow="0" windowWidth="28800" windowHeight="13725" tabRatio="750"/>
  </bookViews>
  <sheets>
    <sheet name="Anual " sheetId="1" r:id="rId1"/>
    <sheet name="Hidden_1" sheetId="2" r:id="rId2"/>
    <sheet name="Hidden_2" sheetId="3" r:id="rId3"/>
    <sheet name="Hidden_3" sheetId="4" r:id="rId4"/>
    <sheet name="Tabla_474921" sheetId="5" r:id="rId5"/>
    <sheet name="Tabla_474906" sheetId="6" r:id="rId6"/>
    <sheet name="Hidden_1_Tabla_474906" sheetId="7" r:id="rId7"/>
    <sheet name="Tabla_474918" sheetId="8" r:id="rId8"/>
  </sheets>
  <definedNames>
    <definedName name="_xlnm._FilterDatabase" localSheetId="4" hidden="1">Tabla_474921!$A$3:$G$84</definedName>
    <definedName name="Hidden_1_Tabla_4749064">Hidden_1_Tabla_474906!$A$1:$A$3</definedName>
    <definedName name="Hidden_13">Hidden_1!$A$1:$A$2</definedName>
    <definedName name="Hidden_24">Hidden_2!$A$1:$A$5</definedName>
    <definedName name="Hidden_335">Hidden_3!$A$1:$A$2</definedName>
  </definedNames>
  <calcPr calcId="162913"/>
</workbook>
</file>

<file path=xl/calcChain.xml><?xml version="1.0" encoding="utf-8"?>
<calcChain xmlns="http://schemas.openxmlformats.org/spreadsheetml/2006/main">
  <c r="T104" i="1" l="1"/>
  <c r="T105" i="1"/>
  <c r="T106" i="1"/>
  <c r="T107" i="1"/>
  <c r="T108" i="1"/>
  <c r="T109" i="1"/>
  <c r="T110" i="1"/>
  <c r="T111" i="1"/>
  <c r="T112" i="1"/>
  <c r="T113" i="1"/>
  <c r="T114" i="1"/>
  <c r="T115" i="1"/>
  <c r="T116" i="1"/>
  <c r="T117" i="1"/>
  <c r="T118" i="1"/>
  <c r="T119" i="1"/>
  <c r="T74" i="1" l="1"/>
  <c r="AB74" i="1" s="1"/>
  <c r="T73" i="1"/>
  <c r="AB73" i="1" s="1"/>
  <c r="T72" i="1"/>
  <c r="AB72" i="1" s="1"/>
  <c r="T71" i="1"/>
  <c r="AB71" i="1" s="1"/>
  <c r="W70" i="1"/>
  <c r="V70" i="1"/>
  <c r="T70" i="1"/>
  <c r="AB70" i="1" s="1"/>
  <c r="T69" i="1"/>
  <c r="AB69" i="1" s="1"/>
  <c r="T68" i="1"/>
  <c r="AB68" i="1" s="1"/>
  <c r="T67" i="1"/>
  <c r="AB67" i="1" s="1"/>
  <c r="T66" i="1"/>
  <c r="AB66" i="1" s="1"/>
  <c r="T65" i="1"/>
  <c r="AB65" i="1" s="1"/>
  <c r="T64" i="1"/>
  <c r="AB64" i="1" s="1"/>
  <c r="T63" i="1"/>
  <c r="AB63" i="1" s="1"/>
  <c r="T62" i="1"/>
  <c r="AB62" i="1" s="1"/>
  <c r="T61" i="1"/>
  <c r="AB61" i="1" s="1"/>
  <c r="T60" i="1"/>
  <c r="AB60" i="1" s="1"/>
  <c r="T59" i="1"/>
  <c r="AB59" i="1" s="1"/>
  <c r="T58" i="1"/>
  <c r="AB58" i="1" s="1"/>
  <c r="T57" i="1"/>
  <c r="AB57" i="1" s="1"/>
  <c r="AB56" i="1"/>
  <c r="T55" i="1"/>
  <c r="AB55" i="1" s="1"/>
  <c r="T54" i="1"/>
  <c r="AB54" i="1" s="1"/>
  <c r="T53" i="1"/>
</calcChain>
</file>

<file path=xl/sharedStrings.xml><?xml version="1.0" encoding="utf-8"?>
<sst xmlns="http://schemas.openxmlformats.org/spreadsheetml/2006/main" count="5199" uniqueCount="1017">
  <si>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</si>
  <si>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</si>
  <si>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</si>
  <si>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</si>
  <si>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</si>
  <si>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</si>
  <si>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</si>
  <si>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</si>
  <si>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</si>
  <si>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</si>
  <si>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</si>
  <si>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</si>
  <si>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</si>
  <si>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</si>
  <si>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</si>
  <si>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</si>
  <si>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</si>
  <si>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</si>
  <si>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</si>
  <si>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</si>
  <si>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</si>
  <si>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</si>
  <si>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</si>
  <si>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</si>
  <si>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</si>
  <si>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</si>
  <si>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</si>
  <si>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</si>
  <si>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</si>
  <si>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</si>
  <si>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</si>
  <si>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</si>
  <si>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</si>
  <si>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</si>
  <si>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</si>
  <si>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</si>
  <si>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</si>
  <si>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</si>
  <si>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</si>
  <si>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</si>
  <si>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</si>
  <si>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</si>
  <si>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</si>
  <si>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</si>
  <si>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</si>
  <si>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</si>
  <si>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</si>
  <si>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</si>
  <si>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</si>
  <si>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</si>
  <si>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</si>
  <si>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</si>
  <si>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</si>
  <si>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</si>
  <si>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</si>
  <si>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</si>
  <si>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</si>
  <si>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</si>
  <si>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</si>
  <si>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</si>
  <si>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</si>
  <si>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</si>
  <si>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</si>
  <si>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</si>
  <si>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</si>
  <si>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</si>
  <si>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</si>
  <si>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</si>
  <si>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</si>
  <si>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</si>
  <si>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</si>
  <si>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</si>
  <si>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</si>
  <si>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</si>
  <si>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</si>
  <si>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</si>
  <si>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</si>
  <si>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</si>
  <si>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</si>
  <si>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</si>
  <si>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</si>
  <si>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</si>
  <si>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</si>
  <si>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</si>
  <si>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</si>
  <si>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</si>
  <si>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</si>
  <si>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</si>
  <si>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</si>
  <si>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</si>
  <si>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</si>
  <si>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</si>
  <si>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</si>
  <si>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</si>
  <si>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</si>
  <si>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</si>
  <si>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</si>
  <si>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</si>
  <si>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</si>
  <si>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</si>
  <si>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</si>
  <si>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</si>
  <si>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</si>
  <si>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</si>
  <si>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</si>
  <si>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</si>
  <si>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</si>
  <si>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</si>
  <si>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</si>
  <si>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</si>
  <si>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</si>
  <si>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</si>
  <si>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</si>
  <si>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</si>
  <si>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</si>
  <si>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</si>
  <si>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</si>
  <si>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</si>
  <si>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</si>
  <si>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</si>
  <si>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</si>
  <si>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</si>
  <si>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</si>
  <si>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</si>
  <si>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</si>
  <si>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</si>
  <si>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</si>
  <si>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</si>
  <si>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</si>
  <si>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</si>
  <si>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</si>
  <si>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</si>
  <si>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</si>
  <si>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</si>
  <si>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</si>
  <si>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</si>
  <si>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</si>
  <si>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</si>
  <si>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</si>
  <si>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</si>
  <si>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</si>
  <si>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</si>
  <si>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</si>
  <si>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</si>
  <si>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</si>
  <si>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</si>
  <si>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</si>
  <si>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</si>
  <si>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</si>
  <si>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</si>
  <si>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SCAAPS/001/18</t>
  </si>
  <si>
    <t>SCAAPS/003/18</t>
  </si>
  <si>
    <t>SCAAPS/013/18</t>
  </si>
  <si>
    <t>SCAAPS/002/18</t>
  </si>
  <si>
    <t>SCAAPS/004/18</t>
  </si>
  <si>
    <t>SCAAPS/008/18</t>
  </si>
  <si>
    <t>SCAAPS/009/18</t>
  </si>
  <si>
    <t>SCAAPS/016/18</t>
  </si>
  <si>
    <t>SCAAPS/017/18</t>
  </si>
  <si>
    <t>SCAAPS/019/18</t>
  </si>
  <si>
    <t>SCAAPS/020/18</t>
  </si>
  <si>
    <t>033/18</t>
  </si>
  <si>
    <t>SCAAPS/005/18</t>
  </si>
  <si>
    <t>SCAAPS/014/18</t>
  </si>
  <si>
    <t>018/18</t>
  </si>
  <si>
    <t>019/18</t>
  </si>
  <si>
    <t>017/18</t>
  </si>
  <si>
    <t>002/18</t>
  </si>
  <si>
    <t>005/18</t>
  </si>
  <si>
    <t>011/18</t>
  </si>
  <si>
    <t>008/18</t>
  </si>
  <si>
    <t>015/18</t>
  </si>
  <si>
    <t>020/18</t>
  </si>
  <si>
    <t>021/18</t>
  </si>
  <si>
    <t>024/18</t>
  </si>
  <si>
    <t>032/18</t>
  </si>
  <si>
    <t>034/18</t>
  </si>
  <si>
    <t>030/18</t>
  </si>
  <si>
    <t>031/18</t>
  </si>
  <si>
    <t>010/18</t>
  </si>
  <si>
    <t>EL SM1 REQUIERE EL SERVICIO DE LIMPIEZA A LAS INSTALACIONES DEL ORGANISMO, PARA EL PERIODO DEL 02 DE ENERO AL 12 DE MARZO DEL 2018.
EL PROVEEDOR OFERTA LAS MEJORES CONDICIONES DISPONIBLES EN CUANTO A OPORTUNIDAD Y PRECIO.
ARTÍCULO 54 FRACCIÓN II BIS DE LA LADF.</t>
  </si>
  <si>
    <t>EL SM1 REQUIERE EL SERVICIO DE SUMINISTRO DE GAS L.P. PARA EL PERIODO DEL 01 DE ENERO AL 31 DE MAYO DE 2018.
EL PROVEEDOR OFERTA LAS MEJORES CONDICIONES DISPONIBLES EN CUANTO A OPORTUNIDAD Y PRECIO.
ARTÍCULO 54 FRACCIÓN II BIS DE LA LADF.</t>
  </si>
  <si>
    <t>EL SM1 REQUIERE EL SERVICIO DE SUMINISTRO DE AGUA PURIFICADA ENVASES DE 19/20 LITROS. PERIODO DEL 2 DE ENERO AL 31 DE DICIEMBRE 2018.
EL PROVEEDOR OFERTA LAS MEJORES CONDICIONES DISPONIBLES EN CUANTO A OPORTUNIDAD Y PRECIO.
ARTÍCULO 54 FRACCIÓN II BIS DE LA LADF.</t>
  </si>
  <si>
    <t>EL SM1 REQUIERE EL SERVICIO DE DISPERSIÓN DE VALES DE DESPENSA ELECTRÓNICO MENSUAL PARA EL PERSONAL SINDICALIZADO Y ADMINISTRATIVO DEL ORGANISMO (ENERO-MARZO).
EL PROVEEDOR OFERTA LAS MEJORES CONDICIONES DISPONIBLES EN CUANTO A OPORTUNIDAD Y PRECIO.
ARTÍCULO 54 FRACCIÓN II BIS DE LA LADF.</t>
  </si>
  <si>
    <t>EL SM1 REQUIERE EL SERVICIO DE RECOLECCIÓN Y TRASLADO DE MONEDA METÁLICA PARA EL PERIODO DEL 1° DE ENERO AL 31 DE AGOSTO DE 2018
EL PROVEEDOR OFERTA LAS MEJORES CONDICIONES DISPONIBLES EN CUANTO A OPORTUNIDAD Y PRECIO.
ARTÍCULO 54 FRACCIÓN II BIS DE LA LADF.</t>
  </si>
  <si>
    <t>EL SM1 REQUIERE DEL ARRENDAMIENTO DE 2 AUTOTANQUES DE COMBUSTIBLE DIÉSEL PARA LOS MÓDULOS OPERATIVOS 2 Y 7.
EL PROVEEDOR OFERTA LAS MEJORES CONDICIONES DISPONIBLES EN CUANTO A OPORTUNIDAD Y PRECIO.
ARTÍCULO 54 FRACCIÓN II BIS DE LA LADF.</t>
  </si>
  <si>
    <t>EL SM1 REQUIERE EL SERVICIO DE SUMINISTRO DE COMBUSTIBLE DIÉSEL PARA EL PERIODO DEL 1° DE ENERO AL 31 DE DICIEMBRE 2018. FLETE.
EL PROVEEDOR OFERTA LAS MEJORES CONDICIONES DISPONIBLES EN CUANTO A OPORTUNIDAD Y PRECIO.
ARTÍCULO 54 FRACCIÓN II BIS DE LA LADF.</t>
  </si>
  <si>
    <t>EL SM1 REQUIERE EL SERVICIO DE SERVICIO DE RENTA, MANTENIMIENTO, TRANSPORTACIÓN Y LIMPIEZA DE CASETAS SANITARIAS PORTÁTILES DEL 1° DE ENERO AL 17 DE MAYO DE 2018. 137 DÍAS X 115 CASETAS X 2 SERVICIOS AL DÍA
EL PROVEEDOR OFERTA LAS MEJORES CONDICIONES DISPONIBLES EN CUANTO A OPORTUNIDAD Y PRECIO.
ARTÍCULO 54 FRACCIÓN II BIS DE LA LADF.</t>
  </si>
  <si>
    <t>EL SM1 REQUIERE EL SERVICIO DE LIMPIEZA A SANITARIOS UBICADOS EN CASETAS DE DESPACHO EN CIERRES DE CIRCUITO. PERIODO DEL 1° DE ENERO AL 30 DE OCTUBRE DE 2018. 303 DÍAS X 26 CIERRES DE CIRCUITO X 2 SERVICIOS DIARIOS.
EL PROVEEDOR OFERTA LAS MEJORES CONDICIONES DISPONIBLES EN CUANTO A OPORTUNIDAD Y PRECIO.
ARTÍCULO 54 FRACCIÓN II BIS DE LA LADF.</t>
  </si>
  <si>
    <t>EL SM1 REQUIERE EL SERVICIO DE MANTENIMIENTO PARA LA CONSERVACIÓN, FUNCIONALIDAD Y SEGURIDAD DE LAS INSTALACIONES DEL EDIFICIO SEDE DE LAS OFICINAS CENTRALES DEL SISTEMA DE MOVILIDAD 1, DURANTE EL PERIODO DE ENERO A MAYO DE 2018.
EL PROVEEDOR OFERTA LAS MEJORES CONDICIONES DISPONIBLES EN CUANTO A OPORTUNIDAD Y PRECIO.
ARTÍCULO 54 FRACCIÓN II BIS DE LA LADF.</t>
  </si>
  <si>
    <t>EL SM1 REQUIERE DE LA ADQUISICIÓN DE REFACCIONES PARA EL MANTENIMIENTO PREVENTIVO Y CORRECTIVO PARA EL EJERCICIO 2018 DE LOS AUTOBUSES VOLVO PROCITY DE ESTE ORGANISMO.
EL PROVEEDOR OFERTA LAS MEJORES CONDICIONES DISPONIBLES EN CUANTO A OPORTUNIDAD Y PRECIO.
ARTÍCULO 54 FRACCIÓN II BIS DE LA LADF.</t>
  </si>
  <si>
    <t>EL SM1 REQUIERE DEL SERVICIO DE LIMPIEZA A LAS INSTALACIONES DEL ORGANISMO PARA EL PERIODO DEL 31 DE MARZO AL 31 DE DICIEMBRE DEL 2018. PARTIDA DESIERTA SM1/IR/S/003/2018.
EL PROVEEDOR OFERTA LAS MEJORES CONDICIONES DISPONIBLES EN CUANTO A OPORTUNIDAD Y PRECIO.
ARTÍCULO 54-IV DE LA LADF.</t>
  </si>
  <si>
    <t>EL SM1 REQUIERE DEL MANTENIMIENTO PREVENTIVO Y CORRECTIVO PARA EL EQUIPO DE CONTEO DE MONEDAS MARCA SCAN COIN SERIE 1112 MÓDELO 4000
EL PROVEEDOR OFERTA LAS MEJORES CONDICIONES DISPONIBLES EN CUANTO A OPORTUNIDAD Y PRECIO.
ARTÍCULO 54-V DE LA LADF.</t>
  </si>
  <si>
    <t>EL SM1 REQUIERE DEL SERVICIO DE ALMACENAMIENTO, TRANSMISIÓN DE DATOS Y LICENCIAS DE SOFTWARE PARA GPS, PARA EL PERIODO DEL 01 DE ENERO AL 27 DE JUNIO DE 2018.
EL PROVEEDOR OFERTA LAS MEJORES CONDICIONES DISPONIBLES EN CUANTO A OPORTUNIDAD Y PRECIO.
ARTÍCULO 54-V DE LA LADF.</t>
  </si>
  <si>
    <t>LA SM1 REQUIERE DE TARJETAS DE TRABAJO DEL OPERADOR DE METROBÚS
EL PROVEEDOR OFERTA LAS MEJORES CONDICIONES DISPONIBLES EN CUANTO A OPORTUNIDAD Y PRECIO.
ARTÍCULO 1 DE LA LADF.</t>
  </si>
  <si>
    <t>LA SM1 REQUIERE DE TARJETA DE TRABAJO DEL OPERADOR, 14 X 31 CMS, EN PAPEL BOND BLANCO.
EL PROVEEDOR OFERTA LAS MEJORES CONDICIONES DISPONIBLES EN CUANTO A OPORTUNIDAD Y PRECIO.
ARTÍCULO 1 DE LA LADF.</t>
  </si>
  <si>
    <t>LA SM1 REQUIERE DE HOJAS PARA LA EMISIÓN DE CONSTANCIAS EN FORMATO VERTICAL Y HORIZONTAL, FOLIADAS E IMPRESAS EN PAPEL SEGURIDAD CON NUEVO LOGO DEL GOBIERNO DE LA CDMX, (PAQUETE CON MIL HOJAS) Y FOLIO EN COLOR ROJO.
EL PROVEEDOR OFERTA LAS MEJORES CONDICIONES DISPONIBLES EN CUANTO A OPORTUNIDAD Y PRECIO.
ARTÍCULO 1 DE LA LADF.</t>
  </si>
  <si>
    <t>EL SM1 REQUIERE DEL SERVICIO DE ELABORACIÓN DEL ESTUDIO DE LA VALUACIÓN ACTUARIAL DEL PASIVO CONTINGENTE AL 31 DE DICIEMBRE DEL 2017.
EL PROVEEDOR OFERTA LAS MEJORES CONDICIONES DISPONIBLES EN CUANTO A OPORTUNIDAD Y PRECIO.
ARTÍCULO 55 DE LA LADF.</t>
  </si>
  <si>
    <t>EL SM1 REQUIERE DEL SERVICIO DE RETIRO, TRANSPORTACION Y DISPOSICION FINAL DE RESIDUOS PELIGROSOS, EJERCICIO 2018-1 (FEBRERO-JUNIO)
EL PROVEEDOR OFERTA LAS MEJORES CONDICIONES DISPONIBLES EN CUANTO A OPORTUNIDAD Y PRECIO.
ARTÍCULO 55 DE LA LADF.</t>
  </si>
  <si>
    <t>EL SM1 REQUIERE DE LA ADQUISICIÓN DE LINTERNA DE MANO LEDS, PARA PERSONAL OPERATIVO DE ESTE ORGANISMO.
EL PROVEEDOR OFERTA LAS MEJORES CONDICIONES DISPONIBLES EN CUANTO A OPORTUNIDAD Y PRECIO.
ARTÍCULO 55 DE LA LADF.</t>
  </si>
  <si>
    <t>EL SM1 REQUIERE DE LA ADQUISICIÓN DE OXÍGENO Y ACETILENO.
EL PROVEEDOR OFERTA LAS MEJORES CONDICIONES DISPONIBLES EN CUANTO A OPORTUNIDAD Y PRECIO.
ARTÍCULO 55 DE LA LADF.</t>
  </si>
  <si>
    <t>EL SM1 REQUIERE DE LA ADQUISICIÓN DE ACCESORIOS DE SEGURIDAD PARA MOTOCICLISTAS DE ESTE ORGANISMO.
EL PROVEEDOR OFERTA LAS MEJORES CONDICIONES DISPONIBLES EN CUANTO A OPORTUNIDAD Y PRECIO.
ARTÍCULO 55 DE LA LADF.</t>
  </si>
  <si>
    <t>EL SM1 REQUIERE DE LA ADQUISICIÓN DE MOCHILA DE ALTA RESISTENCIA COLOR NEGRO CON REFLEJANTE DE SEGURIDAD NOCTURNA PARA PERSONAL OPERATIVO DE ESTE ORGANISMO.
EL PROVEEDOR OFERTA LAS MEJORES CONDICIONES DISPONIBLES EN CUANTO A OPORTUNIDAD Y PRECIO.
ARTÍCULO 55 DE LA LADF.</t>
  </si>
  <si>
    <t>EL SM1 REQUIERE DEL PROMOCIONALES PARA LAS CAMPAÑAS "VIAJEMOS SEGURAS" y "CDMX CIUDAD SEGURA AMIGABLE PARA MUJERES Y NIÑAS" .
EL PROVEEDOR OFERTA LAS MEJORES CONDICIONES DISPONIBLES EN CUANTO A OPORTUNIDAD Y PRECIO.
ARTÍCULO 55 DE LA LADF.</t>
  </si>
  <si>
    <t>EL SM1 REQUIERE DE LA ADQUISICIÓN DE FILTRO DE ACEITE PARA LA TRANSMISIÓN AUTOMÁTICA VOITH DIWA 5, PARA AUTOBUS VOLVO PROCITY.
EL PROVEEDOR OFERTA LAS MEJORES CONDICIONES DISPONIBLES EN CUANTO A OPORTUNIDAD Y PRECIO.
ARTÍCULO 55 DE LA LADF.</t>
  </si>
  <si>
    <t>EL SM1 REQUIERE DE LA ADQUISICIÓN DE ACEITE SINTÉTICO PARA TRANSMISIÓN AUTOMÁTICA VOITH DIWA 5, AUTOBUS ARTICULADO VOL.
EL PROVEEDOR OFERTA LAS MEJORES CONDICIONES DISPONIBLES EN CUANTO A OPORTUNIDAD Y PRECIO.
ARTÍCULO 55 DE LA LADF.</t>
  </si>
  <si>
    <t>EL SM1 REQUIERE DE LA ADQUISICIÓN DE DADO DE IMPACTO DE 1 5/16" DE 6 PUNTAS, CUADRO DE 1" LARGO DE 3 1/2"
EL PROVEEDOR OFERTA LAS MEJORES CONDICIONES DISPONIBLES EN CUANTO A OPORTUNIDAD Y PRECIO.
ARTÍCULO 55 DE LA LADF.</t>
  </si>
  <si>
    <t>EL SM1 REQUIERE DEL SERVICIO DE MANTENIMIENTO PREVENTIVO Y CORRECTIVO A EQUIPOS DE VIDEO DEL SERVICIO ESCOLAR. PERIODO DE MARZO A AGOSTO 2018.
EL PROVEEDOR OFERTA LAS MEJORES CONDICIONES DISPONIBLES EN CUANTO A OPORTUNIDAD Y PRECIO.
ARTÍCULO 55 DE LA LADF.</t>
  </si>
  <si>
    <t>EL SM1 REQUIERE DEL SERVICIO DE MANTENIMIENTO PREVENTIVO Y CORRECTIVO A EQUIPOS DE RADIOCOMUNICACIÓN. PERIODO DE MARZO A OCTUBRE 2018.
EL PROVEEDOR OFERTA LAS MEJORES CONDICIONES DISPONIBLES EN CUANTO A OPORTUNIDAD Y PRECIO.
ARTÍCULO 55 DE LA LADF.</t>
  </si>
  <si>
    <t>EL SM1 REQUIERE DE FÓLDERS VERDES ACCOPRESS SH DE PAPEL MEDIA CEJA CON BROCHE METALICO, TAMAÑO CARTA.
EL PROVEEDOR OFERTA LAS MEJORES CONDICIONES DISPONIBLES EN CUANTO A OPORTUNIDAD Y PRECIO.
ARTÍCULO 55 DE LA LADF.</t>
  </si>
  <si>
    <t>SERVICIO DE LIMPIEZA A LAS INSTALACIONES DEL ORGANISMO, PARA EL PERIODO DEL 02 DE ENERO AL 12 DE MARZO DEL 2018.</t>
  </si>
  <si>
    <t>SUMINISTRO DE GAS L.P. PARA EL PERIODO DEL 01 DE ENERO AL 31 DE MAYO DE 2018.</t>
  </si>
  <si>
    <t>SUMINISTRO DE AGUA PURIFICADA ENVASES DE 19/20 LITROS. PERIODO DEL 2 DE ENERO AL 31 DE DICIEMBRE 2018.</t>
  </si>
  <si>
    <t>SERVICIO DE DISPERSIÓN DE VALES DE DESPENSA ELECTRÓNICO MENSUAL PARA EL PERSONAL SINDICALIZADO Y ADMINISTRATIVO DEL ORGANISMO (ENERO-MARZO).</t>
  </si>
  <si>
    <t>RECOLECCIÓN Y TRASLADO DE MONEDA METÁLICA PARA EL PERIODO DEL 1° DE ENERO AL 31 DE AGOSTO DE 2018</t>
  </si>
  <si>
    <t>ARRENDAMIENTO DE 2 AUTOTANQUES DE COMBUSTIBLE DIÉSEL PARA LOS MÓDULOS OPERATIVOS 2 Y 7.</t>
  </si>
  <si>
    <t>SUMINISTRO DE COMBUSTIBLE DIÉSEL PARA EL PERIODO DEL 1° DE ENERO AL 31 DE DICIEMBRE 2018. FLETE</t>
  </si>
  <si>
    <t>SERVICIO DE RENTA, MANTENIMIENTO, TRANSPORTACIÓN Y LIMPIEZA DE CASETAS SANITARIAS PORTÁTILES DEL 1° DE ENERO AL 17 DE MAYO DE 2018. 137 DÍAS X 115 CASETAS X 2 SERVICIOS AL DÍA</t>
  </si>
  <si>
    <t>SERVICIO DE LIMPIEZA A SANITARIOS UBICADOS EN CASETAS DE DESPACHO EN CIERRES DE CIRCUITO. PERIODO DEL 1° DE ENERO AL 30 DE OCTUBRE DE 2018. 303 DÍAS X 26 CIERRES DE CIRCUITO X 2 SERVICIOS DIARIOS.</t>
  </si>
  <si>
    <t>SERVICIO DE MANTENIMIENTO PARA LA CONSERVACIÓN, FUNCIONALIDAD Y SEGURIDAD DE LAS INSTALACIONES DEL EDIFICIO SEDE DE LAS OFICINAS CENTRALES DEL SISTEMA DE MOVILIDAD 1, DURANTE EL PERIODO DE ENERO A MAYO DE 2018.</t>
  </si>
  <si>
    <t>REFACCIONES PARA EL MANTENIMIENTO PREVENTIVO Y CORRECTIVO PARA EL EJERCICIO 2018 DE LOS AUTOBUSES VOLVO PROCITY DE ESTE ORGANISMO</t>
  </si>
  <si>
    <t>SERVICIO DE LIMPIEZA A LAS INSTALACIONES DEL ORGANISMO PARA EL PERIODO DEL 31 DE MARZO AL 31 DE DICIEMBRE DEL 2018. PARTIDA DESIERTA SM1/IR/S/003/2018</t>
  </si>
  <si>
    <t>MANTENIMIENTO PREVENTIVO Y CORRECTIVO PARA EL EQUIPO DE CONTEO DE MONEDAS MARCA SCAN COIN SERIE 1112 MÓDELO 4000</t>
  </si>
  <si>
    <t>SERVICIO DE ALMACENAMIENTO, TRANSMISIÓN DE DATOS Y LICENCIAS DE SOFTWARE PARA GPS, PARA EL PERIODO DEL 01 DE ENERO AL 27 DE JUNIO DE 2018.</t>
  </si>
  <si>
    <t>TARJETAS DE TRABAJO DEL OPERADOR DE METROBÚS</t>
  </si>
  <si>
    <t>TARJETA DE TRABAJO DEL OPERADOR, 14 X 31 CMS, EN PAPEL BOND BLANCO</t>
  </si>
  <si>
    <t>HOJAS PARA LA EMISIÓN DE CONSTANCIAS EN FORMATO VERTICAL Y HORIZONTAL, FOLIADAS E IMPRESAS EN PAPEL SEGURIDAD CON NUEVO LOGO DEL GOBIERNO DE LA CDMX, (PAQUETE CON MIL HOJAS) Y FOLIO EN COLOR ROJO.</t>
  </si>
  <si>
    <t>SERVICIO DE ELABORACIÓN DEL ESTUDIO DE LA VALUACIÓN ACTUARIAL DEL PASIVO CONTINGENTE AL 31 DE DICIEMBRE DEL 2017.</t>
  </si>
  <si>
    <t>SERVICIO DE RETIRO, TRANSPORTACION Y DISPOSICION FINAL DE RESIDUOS PELIGROSOS, EJERCICIO 2018-1 (FEBRERO-JUNIO)</t>
  </si>
  <si>
    <t>LINTERNA DE MANO LEDS, PARA PERSONAL OPERATIVO DE ESTE ORGANISMO.</t>
  </si>
  <si>
    <t>OXÍGENO Y ACETILENO</t>
  </si>
  <si>
    <t>ACCESORIOS DE SEGURIDAD PARA MOTOCICLISTAS DE ESTE ORGANISMO.</t>
  </si>
  <si>
    <t>MOCHILA DE ALTA RESISTENCIA COLOR NEGRO CON REFLEJANTE DE SEGURIDAD NOCTURNA PARA PERSONAL OPERATIVO DE ESTE ORGANISMO.</t>
  </si>
  <si>
    <t>PROMOCIONALES PARA LAS CAMPAÑAS "VIAJEMOS SEGURAS" y "CDMX CIUDAD SEGURA AMIGABLE PARA MUJERES Y NIÑAS" .</t>
  </si>
  <si>
    <t>FILTRO DE ACEITE PARA LA TRANSMISIÓN AUTOMÁTICA VOITH DIWA 5, PARA AUTOBUS VOLVO PROCITY.</t>
  </si>
  <si>
    <t>ACEITE SINTÉTICO PARA TRANSMISIÓN AUTOMÁTICA VOITH DIWA 5, AUTOBUS ARTICULADO VOL</t>
  </si>
  <si>
    <t>DADO DE IMPACTO DE 1 5/16" DE 6 PUNTAS, CUADRO DE 1" LARGO DE 3 1/2"</t>
  </si>
  <si>
    <t>SERVICIO DE MANTENIMIENTO PREVENTIVO Y CORRECTIVO A EQUIPOS DE VIDEO DEL SERVICIO ESCOLAR. PERIODO DE MARZO A AGOSTO 2018.</t>
  </si>
  <si>
    <t>SERVICIO DE MANTENIMIENTO PREVENTIVO Y CORRECTIVO A EQUIPOS DE RADIOCOMUNICACIÓN. PERIODO DE MARZO A OCTUBRE 2018.</t>
  </si>
  <si>
    <t>FÓLDERS VERDES ACCOPRESS SH DE PAPEL MEDIA CEJA CON BROCHE METALICO, TAMAÑO CARTA.</t>
  </si>
  <si>
    <t>CUANDO SE TRATA DE PERSONAS MORALES, LEGALMENTE NO EXISTEN APELLIDOS MATERNOS O PATERNOS</t>
  </si>
  <si>
    <t>GRUPO RIHNOS, S.A. DE C.V.</t>
  </si>
  <si>
    <t>FUM KILLER PLUSS, S.A. DE C.V.</t>
  </si>
  <si>
    <t>GARZA SUR, S.A. DE C.V.</t>
  </si>
  <si>
    <t>GAS PREMIO, S.A. DE C.V.</t>
  </si>
  <si>
    <t>GAS FLAMAZUL, S.A. DE C.V.</t>
  </si>
  <si>
    <t>ISAAC</t>
  </si>
  <si>
    <t>CAMPUSANO</t>
  </si>
  <si>
    <t>MARÍA TERESA</t>
  </si>
  <si>
    <t>HERNANDEZ</t>
  </si>
  <si>
    <t>ROJAS</t>
  </si>
  <si>
    <t>LUIS ALBERTO</t>
  </si>
  <si>
    <t>PACHECO</t>
  </si>
  <si>
    <t>SOSA</t>
  </si>
  <si>
    <t>TOKA INTERNACIONAL, S.A.P.I. DE C.V.</t>
  </si>
  <si>
    <t>TECNOVAL DE MÉXICO, S.A. DE C.V.</t>
  </si>
  <si>
    <t>COMPAÑIA MEXICANA DE TRASLADO DE VALORES, S.A. DE C.V.</t>
  </si>
  <si>
    <t>SEPSA, S.A. DE C.V.</t>
  </si>
  <si>
    <t>EQUIPOS INDUSTRIALES DEL NOROESTE, S.A. DE C.V.</t>
  </si>
  <si>
    <t>ROSENDO RENÉ</t>
  </si>
  <si>
    <t>LÓPEZ</t>
  </si>
  <si>
    <t>GONZÁLEZ</t>
  </si>
  <si>
    <t>COMERCIALIZADORA SOLINFRA, 
S.A.P.I. DE C.V.</t>
  </si>
  <si>
    <t>IPSUM ENERGETICS, 
S. EN A.S. DE C.V.</t>
  </si>
  <si>
    <t>SANIMECI, 
S.A. DE C.V.</t>
  </si>
  <si>
    <t>ICONOVIVA, 
S.A. DE C.V.</t>
  </si>
  <si>
    <t>ADMIL, A.C.</t>
  </si>
  <si>
    <t>FUM KILLER PLUS, S.A. DE C.V.</t>
  </si>
  <si>
    <t>GLUCKLI, S.A. DE C.V.</t>
  </si>
  <si>
    <t>FUMYCON, S.A. DE C.V.</t>
  </si>
  <si>
    <t>JAPAY, S.A. DE C.V.</t>
  </si>
  <si>
    <t>SYSTEMTECH SISTEMAS TECNOLÓGICOS, S.A. DE C.V.</t>
  </si>
  <si>
    <t>CORPORACIÓN MEXICANA DE IMPRESIÓN, 
S.A. DE C.V.</t>
  </si>
  <si>
    <t>CONSULTORES ASOCIADOS DE MÉXICO, S.A.</t>
  </si>
  <si>
    <t>LOCKTON MÉXICO, AGENCIA DE SEGUROS Y FIANZAS, S.A. DE C.V.</t>
  </si>
  <si>
    <t>GRUPO ARBE, S.C.</t>
  </si>
  <si>
    <t>VIANNEY MENDOZA VAZQUEZ</t>
  </si>
  <si>
    <t>PRODUCTOS Y SERVICIOS EMPRESARIALES MEROD, S.A. DE C.V.</t>
  </si>
  <si>
    <t>BRAULIO GARED</t>
  </si>
  <si>
    <t>REYES</t>
  </si>
  <si>
    <t>SOLUCIONES INNOVADORAS DEL CENTRO, S.A. DE C.V.</t>
  </si>
  <si>
    <t>INFRA, S.A. DE C.V.</t>
  </si>
  <si>
    <t>JORGE</t>
  </si>
  <si>
    <t>JIMÉNEZ</t>
  </si>
  <si>
    <t>GARCÍA</t>
  </si>
  <si>
    <t>PRODUCTOS Y SERVICIOS SEVIRIZA, S.A. DE C.V.</t>
  </si>
  <si>
    <t>JUAN ABEL</t>
  </si>
  <si>
    <t>GREGORIO</t>
  </si>
  <si>
    <t>BALBUENA</t>
  </si>
  <si>
    <t>ANDREA</t>
  </si>
  <si>
    <t>OCAÑA</t>
  </si>
  <si>
    <t>CUAMATZI</t>
  </si>
  <si>
    <t>ZAIRA NAYIB</t>
  </si>
  <si>
    <t>RODRÍGUEZ</t>
  </si>
  <si>
    <t>VELAZQUEZ</t>
  </si>
  <si>
    <t>SPI MÉXICO, S.A. DE C.V.</t>
  </si>
  <si>
    <t>ENRIQUE FROYLAN</t>
  </si>
  <si>
    <t>ALONSO</t>
  </si>
  <si>
    <t>BALTAZAR</t>
  </si>
  <si>
    <t>FEDERICO</t>
  </si>
  <si>
    <t>MARTÍNEZ</t>
  </si>
  <si>
    <t>LUNA</t>
  </si>
  <si>
    <t>MARIA DE LA LUZ</t>
  </si>
  <si>
    <t>CENTENO</t>
  </si>
  <si>
    <t>GRI050930KP4</t>
  </si>
  <si>
    <t>FKP0106298L1</t>
  </si>
  <si>
    <t>CONSTRUCCIÓN Y MANTENIMIENTO FINCA, S.A. DE C.V.</t>
  </si>
  <si>
    <t>CMF020724-5A8</t>
  </si>
  <si>
    <t>GSU010924DS9</t>
  </si>
  <si>
    <t>GPR100420Q60</t>
  </si>
  <si>
    <t>GFL800621BK0</t>
  </si>
  <si>
    <t>SALAZAR</t>
  </si>
  <si>
    <t>CASI780812EG8</t>
  </si>
  <si>
    <t>HERT520505II1</t>
  </si>
  <si>
    <t>PASL850806IU0</t>
  </si>
  <si>
    <t>TIN090211JC9</t>
  </si>
  <si>
    <t>OPERADORA DE PROGRAMAS DE ABASTO MÚLTIPLE, S.A. DE C.V.</t>
  </si>
  <si>
    <t>OPA010719SF0</t>
  </si>
  <si>
    <t>SODEXO MOTIVATION SOLUTIONS MÉXICO, S.A. DE C.V.</t>
  </si>
  <si>
    <t>PME811211B20</t>
  </si>
  <si>
    <t>TME9605108R7</t>
  </si>
  <si>
    <t>MTV160226G73</t>
  </si>
  <si>
    <t>SEP960401BVA</t>
  </si>
  <si>
    <t>EIN990520TK8</t>
  </si>
  <si>
    <t>LOGR571112HQ4</t>
  </si>
  <si>
    <t>SEMAGAM SERVICIO Y MATERIAL PARA GASOLINERAS DE MEXICO, S.A. DE C.V.</t>
  </si>
  <si>
    <t>SSM1304184W0</t>
  </si>
  <si>
    <t>CSO160604QC0</t>
  </si>
  <si>
    <t>IEN1611244H9</t>
  </si>
  <si>
    <t xml:space="preserve">MATERIA PRIMA PENINSULAR, S.A. DE C.V
</t>
  </si>
  <si>
    <t xml:space="preserve"> MPP 150806 AJ5</t>
  </si>
  <si>
    <t>GRUPO COMERCIAL FOGLIETTA, S.A. DE C.V.</t>
  </si>
  <si>
    <t>GCF110127JR4</t>
  </si>
  <si>
    <t>SAN1112025U8</t>
  </si>
  <si>
    <t>ICO 151204 4X0</t>
  </si>
  <si>
    <t>ADM141104PD6</t>
  </si>
  <si>
    <t>GLU091221346</t>
  </si>
  <si>
    <t>ELIA BEATRIZ</t>
  </si>
  <si>
    <t>ALVAREZ</t>
  </si>
  <si>
    <t>AYALA</t>
  </si>
  <si>
    <t>AAAE650729388</t>
  </si>
  <si>
    <t>AOBE860707MWA</t>
  </si>
  <si>
    <t>MEXICAN EXPORTNET, S.A DE C.V.</t>
  </si>
  <si>
    <t>MEX9509068F4</t>
  </si>
  <si>
    <t>FUM0210147D7</t>
  </si>
  <si>
    <t>JAP950210969</t>
  </si>
  <si>
    <t>SST0603007R37</t>
  </si>
  <si>
    <t>CMI780808H12</t>
  </si>
  <si>
    <t>CAM 750211 9U9</t>
  </si>
  <si>
    <t>LMA 960930 QT0</t>
  </si>
  <si>
    <t>GAR8209155J4</t>
  </si>
  <si>
    <t>SOLUCIONES AMBIENTALES ALTERNAS, S.A. DE C.V.</t>
  </si>
  <si>
    <t>SAA0604078V5</t>
  </si>
  <si>
    <t>FRANCISCO</t>
  </si>
  <si>
    <t>CONSTANTINO</t>
  </si>
  <si>
    <t>PADILLA</t>
  </si>
  <si>
    <t>COPF591125-N36</t>
  </si>
  <si>
    <t>MEVV781231UD9</t>
  </si>
  <si>
    <t>PSE130307140</t>
  </si>
  <si>
    <t>RERB930310IW1</t>
  </si>
  <si>
    <t>SIC110706R9A</t>
  </si>
  <si>
    <t xml:space="preserve"> INF891031LT4  </t>
  </si>
  <si>
    <t>JIGJ590513AV2</t>
  </si>
  <si>
    <t>SOLDADURAS FINAS, S.A. DE C.V.</t>
  </si>
  <si>
    <t>RUGJ5005229I7</t>
  </si>
  <si>
    <t>SOCIEDAD 357, S.A. DE C,V.</t>
  </si>
  <si>
    <t>TCS1511262H9</t>
  </si>
  <si>
    <t>PSS150325L43</t>
  </si>
  <si>
    <t>GEBJ800131L35</t>
  </si>
  <si>
    <t>OACA621130G61</t>
  </si>
  <si>
    <t>ROVZ830227KM2</t>
  </si>
  <si>
    <t>SME 101011 NS1</t>
  </si>
  <si>
    <t xml:space="preserve">TSE SERVICES, S.A. DE C.V. </t>
  </si>
  <si>
    <t>TSE090812237</t>
  </si>
  <si>
    <t>MALF590302UN9</t>
  </si>
  <si>
    <t>MACL5702252ZA</t>
  </si>
  <si>
    <t>CARLUMA DESARROLLADORA, S.A. DE C.V.</t>
  </si>
  <si>
    <t>CDE120110MZ7</t>
  </si>
  <si>
    <t>DESAZOLVE Y CONSTRUCCIÓN DEYCO, S.A. DE C.V.</t>
  </si>
  <si>
    <t>DCD9511227A8</t>
  </si>
  <si>
    <t>FERNANLI, S.A. DE C.V.</t>
  </si>
  <si>
    <t>FER151208F10</t>
  </si>
  <si>
    <t>ENERGETICOS FUSIÓN, S.A. DE C.V.</t>
  </si>
  <si>
    <t>CCN 110323 V39</t>
  </si>
  <si>
    <t>CUANDO SE TRATA DE PERSONAS MORALES, LEGALMENTE NO EXISTEN APELLIDOS MATERNOS O PATERNOS.</t>
  </si>
  <si>
    <t>GERENCIA DE SERVICIOS GENERALES E INVENTARIOS</t>
  </si>
  <si>
    <t>001/18</t>
  </si>
  <si>
    <t>DIRECCIÓN EJECUTIVA DE OPERACIÓN Y MANTENIMIENTO</t>
  </si>
  <si>
    <t>004/18</t>
  </si>
  <si>
    <t>GERENCIA DE ADMINISTRACIÓN DE PERSONAL</t>
  </si>
  <si>
    <t>10 600 001/18</t>
  </si>
  <si>
    <t>GERENCIA DE TESORERÍA Y RECAUDACIÓN</t>
  </si>
  <si>
    <t>10 600 002/18</t>
  </si>
  <si>
    <t>GERENCIA DE OPERACIÓN DEL SERVICIO</t>
  </si>
  <si>
    <t>10 600 003/18</t>
  </si>
  <si>
    <t>10 600 004/18</t>
  </si>
  <si>
    <t>10 600 006/18</t>
  </si>
  <si>
    <t>10 600 007/18</t>
  </si>
  <si>
    <t>10 600 008/18</t>
  </si>
  <si>
    <t>10 600 013/18</t>
  </si>
  <si>
    <t>10 600 021/18</t>
  </si>
  <si>
    <t>10 600 024/18</t>
  </si>
  <si>
    <t>003/18</t>
  </si>
  <si>
    <t>10 600 005/18</t>
  </si>
  <si>
    <t>CM-002/18</t>
  </si>
  <si>
    <t>GERENCIA DE PRESUPUESTO Y CONTABILIDAD</t>
  </si>
  <si>
    <t>GERENCIA DE COMERCIALIZACION, ENAJENACION Y LICITACION DE BIENES.</t>
  </si>
  <si>
    <t>006/18</t>
  </si>
  <si>
    <t>007/18</t>
  </si>
  <si>
    <t>GERENCIA DE MANTENIMIENTO</t>
  </si>
  <si>
    <t>009/18</t>
  </si>
  <si>
    <t>012/18</t>
  </si>
  <si>
    <t>013/18</t>
  </si>
  <si>
    <t>014/18</t>
  </si>
  <si>
    <t>016/18</t>
  </si>
  <si>
    <t>CM-001/18</t>
  </si>
  <si>
    <t>PESOS MEXICANOS</t>
  </si>
  <si>
    <t>NO APLICA</t>
  </si>
  <si>
    <t>TRANSFERENCIA BANCARIA</t>
  </si>
  <si>
    <t>ESTATALES</t>
  </si>
  <si>
    <t>RECURSOS FISCALES E INGRESOS PROPIOS</t>
  </si>
  <si>
    <t>NO SE REALIZÓ</t>
  </si>
  <si>
    <t>LA GERENCIA DE SERVICIOS GENERALES E INVENTARIOS VERIFICARÁ QUE LA PRESTACIÓN DEL SERVICIO Y/O ENTREGA DE LOS BIENES SEA CONFORME AL CONTRATO.</t>
  </si>
  <si>
    <t>LA DIRECCIÓN EJECUTIVA DE OPERACIÓN Y MANTENIMIENTO VERIFICARÁ QUE LA PRESTACIÓN DEL SERVICIO Y/O ENTREGA DE LOS BIENES SEA CONFORME AL CONTRATO.</t>
  </si>
  <si>
    <t>LA GERENCIA DE ADMINISTRACIÓN DE PERSONAL VERIFICARÁ QUE LA PRESTACIÓN DEL SERVICIO Y/O ENTREGA DE LOS BIENES SEA CONFORME AL CONTRATO.</t>
  </si>
  <si>
    <t>LA GERENCIA DE TESORERÍA Y RECAUDACIÓN VERIFICARÁ QUE LA PRESTACIÓN DEL SERVICIO Y/O ENTREGA DE LOS BIENES SEA CONFORME AL CONTRATO.</t>
  </si>
  <si>
    <t>LA GERENCIA DE OPERACIÓN DEL SERVICIO VERIFICARÁ QUE LA PRESTACIÓN DEL SERVICIO Y/O ENTREGA DE LOS BIENES SEA CONFORME AL CONTRATO.</t>
  </si>
  <si>
    <t>LA GERENCIA DE PRESUPUESTO Y CONTABILIDAD VERIFICARÁ QUE LA PRESTACIÓN DEL SERVICIO Y/O ENTREGA DE LOS BIENES SEA CONFORME AL CONTRATO.</t>
  </si>
  <si>
    <t>LA GERENCIA DE COMERCIALIZACION, ENAJENACION Y LICITACION DE BIENES VERIFICARÁ QUE LA PRESTACIÓN DEL SERVICIO Y/O ENTREGA DE LOS BIENES SEA CONFORME AL CONTRATO.</t>
  </si>
  <si>
    <t>LA GERENCIA DE MANTENIMIENTO VERIFICARÁ QUE LA PRESTACIÓN DEL SERVICIO Y/O ENTREGA DE LOS BIENES SEA CONFORME AL CONTRATO.</t>
  </si>
  <si>
    <t>GERENCIA DE RECURSOS MATERIALES</t>
  </si>
  <si>
    <t>http://www.rtp.cdmx.gob.mx/storage/app/media/rm2018/actassubcomite/Acta12aOrdinaria17.pdf</t>
  </si>
  <si>
    <t>http://www.rtp.cdmx.gob.mx/storage/app/media/rm2018/actassubcomite/Acta1aextraordinaria18.pdf</t>
  </si>
  <si>
    <t>http://www.rtp.cdmx.gob.mx/storage/app/media/rm2018/actassubcomite/Acta2aextraordinaria18.pdf</t>
  </si>
  <si>
    <t>http://www.rtp.cdmx.gob.mx/storage/app/media/rm2018/inforadici/autorizaciondesiertas54iv.pdf</t>
  </si>
  <si>
    <t>http://www.rtp.cdmx.gob.mx/storage/app/media/rm2018/inforadici/montomaxdeactuacion2018.pdf</t>
  </si>
  <si>
    <t>http://www.rtp.cdmx.gob.mx/storage/app/media/rm2018/contratos/001-18.pdf</t>
  </si>
  <si>
    <t>http://www.rtp.cdmx.gob.mx/storage/app/media/rm2018/contratos/002-18.pdf</t>
  </si>
  <si>
    <t>http://www.rtp.cdmx.gob.mx/storage/app/media/rm2018/contratos/004-18.pdf</t>
  </si>
  <si>
    <t>http://www.rtp.cdmx.gob.mx/storage/app/media/rm2018/contratos/10600001-18.pdf</t>
  </si>
  <si>
    <t>http://www.rtp.cdmx.gob.mx/storage/app/media/rm2018/contratos/10600002-18.pdf</t>
  </si>
  <si>
    <t>http://www.rtp.cdmx.gob.mx/storage/app/media/rm2018/contratos/10600003-18.pdf</t>
  </si>
  <si>
    <t>http://www.rtp.cdmx.gob.mx/storage/app/media/rm2018/contratos/10600004-18.pdf</t>
  </si>
  <si>
    <t>http://www.rtp.cdmx.gob.mx/storage/app/media/rm2018/contratos/10600006-18.pdf</t>
  </si>
  <si>
    <t>http://www.rtp.cdmx.gob.mx/storage/app/media/rm2018/contratos/10600007-18.pdf</t>
  </si>
  <si>
    <t>http://www.rtp.cdmx.gob.mx/storage/app/media/rm2018/contratos/10600008-18.pdf</t>
  </si>
  <si>
    <t>http://www.rtp.cdmx.gob.mx/storage/app/media/rm2018/contratos/10600013-18.pdf</t>
  </si>
  <si>
    <t>http://www.rtp.cdmx.gob.mx/storage/app/media/rm2018/contratos/10600021-18.pdf</t>
  </si>
  <si>
    <t>http://www.rtp.cdmx.gob.mx/storage/app/media/rm2018/contratos/10 600 024-18.pdf</t>
  </si>
  <si>
    <t>http://www.rtp.cdmx.gob.mx/storage/app/media/rm2018/contratos/003-18 .pdf</t>
  </si>
  <si>
    <t>http://www.rtp.cdmx.gob.mx/storage/app/media/rm2018/contratos/10600005-18.pdf</t>
  </si>
  <si>
    <t>http://www.rtp.cdmx.gob.mx/storage/app/media/rm2018/contratos/010-18.pdf</t>
  </si>
  <si>
    <t>http://www.rtp.cdmx.gob.mx/storage/app/media/rm2018/contratos/011-18.pdf</t>
  </si>
  <si>
    <t>http://www.rtp.cdmx.gob.mx/storage/app/media/rm2018/contratos/C M 002-18.pdf</t>
  </si>
  <si>
    <t>http://www.rtp.cdmx.gob.mx/storage/app/media/rm2018/contratos/005-18.pdf</t>
  </si>
  <si>
    <t>http://www.rtp.cdmx.gob.mx/storage/app/media/rm2018/contratos/006-18.pdf</t>
  </si>
  <si>
    <t>http://www.rtp.cdmx.gob.mx/storage/app/media/rm2018/contratos/007-18.pdf</t>
  </si>
  <si>
    <t>http://www.rtp.cdmx.gob.mx/storage/app/media/rm2018/contratos/008-18.pdf</t>
  </si>
  <si>
    <t>http://www.rtp.cdmx.gob.mx/storage/app/media/rm2018/contratos/009-18.pdf</t>
  </si>
  <si>
    <t>http://www.rtp.cdmx.gob.mx/storage/app/media/rm2018/contratos/012-18.pdf</t>
  </si>
  <si>
    <t>http://www.rtp.cdmx.gob.mx/storage/app/media/rm2018/contratos/013-18.pdf</t>
  </si>
  <si>
    <t>http://www.rtp.cdmx.gob.mx/storage/app/media/rm2018/contratos/014-18.pdf</t>
  </si>
  <si>
    <t>http://www.rtp.cdmx.gob.mx/storage/app/media/rm2018/contratos/015-18.pdf</t>
  </si>
  <si>
    <t>http://www.rtp.cdmx.gob.mx/storage/app/media/rm2018/contratos/016-18.pdf</t>
  </si>
  <si>
    <t>http://www.rtp.cdmx.gob.mx/storage/app/media/rm2018/contratos/017-18.pdf</t>
  </si>
  <si>
    <t>http://www.rtp.cdmx.gob.mx/storage/app/media/rm2018/contratos/018-18.pdf</t>
  </si>
  <si>
    <t>http://www.rtp.cdmx.gob.mx/storage/app/media/rm2018/contratos/CM001-18.pdf</t>
  </si>
  <si>
    <t>https://www.rtp.cdmx.gob.mx/storage/app/media/rm2018/inforadici/termianticipada.pdf</t>
  </si>
  <si>
    <t>https://www.rtp.cdmx.gob.mx/storage/app/media/rm2018/inforadici/informead.pdf</t>
  </si>
  <si>
    <t>053/18</t>
  </si>
  <si>
    <t>EL SM1 REQUIERE DE LA REIMPRESIÓN DE TIRAJE DE LIBRO CONMEMORATIVO DEL SISTEMA DE MOVILIDAD 1(SISTEMA M1) “LA HUELLA DE LA MOVILIDAD.
EL PROVEEDOR OFERTA LAS MEJORES CONDICIONES DISPONIBLES EN CUANTO A OPORTUNIDAD Y PRECIO.
ARTÍCULO 1 DE LA LADF.</t>
  </si>
  <si>
    <t xml:space="preserve">REIMPRESIÓN DE TIRAJE DE LIBRO CONMEMORATIVO DEL SISTEMA DE MOVILIDAD 1(SISTEMA M1) “LA HUELLA DE LA MOVILIDAD. </t>
  </si>
  <si>
    <t>GERENCIA DE COMUNICACIÓN SOCIAL</t>
  </si>
  <si>
    <t>025/18</t>
  </si>
  <si>
    <t>REIMPRESIÓN DE TIRAJE DE LIBRO CONMEMORATIVO DEL SISTEMA DE MOVILIDAD 1(SISTEMA M1) “LA HUELLA DE LA MOVILIDAD</t>
  </si>
  <si>
    <t>LA GERENCIA DE COMUNICACIÓN SOCIAL VERIFICARÁ QUE LA PRESTACIÓN DEL SERVICIO Y/O ENTREGA DE LOS BIENES SEA CONFORME AL CONTRATO.</t>
  </si>
  <si>
    <t>027/18</t>
  </si>
  <si>
    <t>EL SM1 REQUIERE DEL SERVICIO DE MANTENIMIENTO PREVENTIVO Y CORRECTIVO A 13 MOTOCICLETAS (DOS SERVICIOS DURANTE EL PERIODO DE ABRIL A NOVIEMBRE DE 2018).
EL PROVEEDOR OFERTA LAS MEJORES CONDICIONES DISPONIBLES EN CUANTO A OPORTUNIDAD Y PRECIO.
ARTÍCULO 55 DE LA LADF.</t>
  </si>
  <si>
    <t>MANTENIMIENTO PREVENTIVO Y CORRECTIVO A 13 MOTOCICLETAS (DOS SERVICIOS DURANTE EL PERIODO DE ABRIL A NOVIEMBRE DE 2018)</t>
  </si>
  <si>
    <t>IRMA</t>
  </si>
  <si>
    <t>GUTIÉRREZ</t>
  </si>
  <si>
    <t>GARZÓN</t>
  </si>
  <si>
    <t>GUGI821224793</t>
  </si>
  <si>
    <t>035/18</t>
  </si>
  <si>
    <t>EL SM1 REQUIERE DE LA ADQUISICIÓN DE BOLSAS PARA ENTREGA DE UNIFORMES DEL PERSONAL SINDICALIZADO DE ESTE ORGANISMO.
EL PROVEEDOR OFERTA LAS MEJORES CONDICIONES DISPONIBLES EN CUANTO A OPORTUNIDAD Y PRECIO.
ARTÍCULO 55 DE LA LADF.</t>
  </si>
  <si>
    <t>BOLSAS PARA ENTREGA DE UNIFORMES DEL PERSONAL SINDICALIZADO DE ESTE ORGANISMO</t>
  </si>
  <si>
    <t>GRUPO FERRETERO GALA, S.A. DE C.V.</t>
  </si>
  <si>
    <t>GFG 130319 4S6</t>
  </si>
  <si>
    <t>LA GERENCIA DE RECURSOS MATERIALES VERIFICARÁ QUE LA PRESTACIÓN DEL SERVICIO Y/O ENTREGA DE LOS BIENES SEA CONFORME AL CONTRATO.</t>
  </si>
  <si>
    <t>036/18</t>
  </si>
  <si>
    <t>EL SM1 REQUIERE DE LA RENOVACIÓN DE LAS LICENCIAS DEL SOFTWARE DE ANTIVIRUS, ENTORNOS WINDOWS 2000 XP/VISTA/7/8/8.1/10 Y LINUX.
ACTUALIZACIÓN DE BASE DE DATOS DE FIRMAS, COMPONENTES DEL SISTEMA Y VERSIONES DEL SOFTWARE
EL PROVEEDOR OFERTA LAS MEJORES CONDICIONES DISPONIBLES EN CUANTO A OPORTUNIDAD Y PRECIO.
ARTÍCULO 55 DE LA LADF.</t>
  </si>
  <si>
    <t>RENOVACIÓN DE LAS LICENCIAS DEL SOFTWARE DE ANTIVIRUS, ENTORNOS WINDOWS 2000 XP/VISTA/7/8/8.1/10 Y LINUX.
ACTUALIZACIÓN DE BASE DE DATOS DE FIRMAS, COMPONENTES DEL SISTEMA Y VERSIONES DEL SOFTWARE.</t>
  </si>
  <si>
    <t>SERVICIOS Y SOLUCIONES TI, PRYMENET, S.A. DE C.V.</t>
  </si>
  <si>
    <t>SST 100617 N27</t>
  </si>
  <si>
    <t>GERENCIA DE INFORMÁTICA</t>
  </si>
  <si>
    <t>LA GERENCIA DE INFORMÁTICA VERIFICARÁ QUE LA PRESTACIÓN DEL SERVICIO Y/O ENTREGA DE LOS BIENES SEA CONFORME AL CONTRATO.</t>
  </si>
  <si>
    <t>049/18</t>
  </si>
  <si>
    <t>EL SM1 REQUIERE DEL SERVICIO DE MANTENIMIENTO PREVENTIVO Y CORRECTIVO A 9 PLANTAS DE EMERGENCIA DEL ORGANISMO. PERIODO DE ABRIL A NOVIEMBRE 2018.
EL PROVEEDOR OFERTA LAS MEJORES CONDICIONES DISPONIBLES EN CUANTO A OPORTUNIDAD Y PRECIO.
ARTÍCULO 55 DE LA LADF.</t>
  </si>
  <si>
    <t>MANTENIMIENTO PREVENTIVO Y CORRECTIVO A 9 PLANTAS DE EMERGENCIA DEL ORGANISMO. PERIODO DE ABRIL A NOVIEMBRE 2018.</t>
  </si>
  <si>
    <t>PROYECTOS JORMAR EN INSTALACIONES ELECTROMECÁNICAS, S.A. DE C.V.</t>
  </si>
  <si>
    <t>PJI 120217 GC7</t>
  </si>
  <si>
    <t>023/18</t>
  </si>
  <si>
    <t>051/18</t>
  </si>
  <si>
    <t>EL SM1 REQUIERE DEL SERVICIO DE MANTENIMIENTO AL SISTEMA DE 2 TORRES QUE SOPORTAN LAS ANTENAS DE RADIOCOMUNICACIÓN. PERIODO DE ABRIL A MAYO 2018. 
EL PROVEEDOR OFERTA LAS MEJORES CONDICIONES DISPONIBLES EN CUANTO A OPORTUNIDAD Y PRECIO.
ARTÍCULO 55 DE LA LADF.</t>
  </si>
  <si>
    <t xml:space="preserve">MANTENIMIENTO AL SISTEMA DE 2 TORRES QUE SOPORTAN LAS ANTENAS DE RADIOCOMUNICACIÓN. PERIODO DE ABRIL A MAYO 2018. </t>
  </si>
  <si>
    <t>DISTRIBUIDORA Y COMERCIALIZADORA ANKER, S.A. DE C.V.</t>
  </si>
  <si>
    <t>DCA 140408 355</t>
  </si>
  <si>
    <t>MANTENIMIENTO AL SISTEMA DE 2 TORRES QUE SOPORTAN LAS ANTENAS DE RADIOCOMUNICACIÓN. PERIODO DE ABRIL A MAYO 2018.</t>
  </si>
  <si>
    <t>052/18</t>
  </si>
  <si>
    <t>EL SM1 REQUIERE DEL SERVICIO DE MANTENIMIENTO PREVENTIVO Y CORRECTIVO A SIETE MONTACARGAS DEL ORGANISMO, DURANTE EL PERIODO DE ABRIL A NOVIEMBRE 2018. 
EL PROVEEDOR OFERTA LAS MEJORES CONDICIONES DISPONIBLES EN CUANTO A OPORTUNIDAD Y PRECIO.
ARTÍCULO 55 DE LA LADF.</t>
  </si>
  <si>
    <t>MANTENIMIENTO PREVENTIVO Y CORRECTIVO A SIETE MONTACARGAS DEL ORGANISMO, DURANTE EL PERIODO DE ABRIL A NOVIEMBRE 2018.</t>
  </si>
  <si>
    <t>026/18</t>
  </si>
  <si>
    <t>060/18</t>
  </si>
  <si>
    <t>EL SM1 REQUIERE DEL SERVICIO DE MANTENIMIENTO PREVENTIVO PARA EL EQUIPO DE CONTEO DE MONEDAS MARCA SCAN-COIN, MODELO ICP ACTIVE-9, SERIE 00245 AVANTI.
EL PROVEEDOR OFERTA LAS MEJORES CONDICIONES DISPONIBLES EN CUANTO A OPORTUNIDAD Y PRECIO.
ARTÍCULO 55 DE LA LADF.</t>
  </si>
  <si>
    <t>MANTENIMIENTO PREVENTIVO PARA EL EQUIPO DE CONTEO DE MONEDAS MARCA SCAN-COIN, MODELO ICP ACTIVE-9, SERIE 00245 AVANTI.</t>
  </si>
  <si>
    <t>056/18</t>
  </si>
  <si>
    <t>EL SM1 REQUIERE DEL SERVICIO DE MANTENIMIENTO PREVENTIVO A VEHÍCULOS UTILITARIOS PROPIEDAD DEL ORGANISMO DURANTE EL PERIODO DE ABRIL A MAYO 2018.
EL PROVEEDOR OFERTA LAS MEJORES CONDICIONES DISPONIBLES EN CUANTO A OPORTUNIDAD Y PRECIO.
ARTÍCULO 55 DE LA LADF.</t>
  </si>
  <si>
    <t>MANTENIMIENTO PREVENTIVO A VEHÍCULOS UTILITARIOS PROPIEDAD DEL ORGANISMO DURANTE EL PERIODO DE ABRIL A MAYO 2018.</t>
  </si>
  <si>
    <t>AUTOSATELITE GK, S.A. DE C.V.</t>
  </si>
  <si>
    <t>AGK161118AR7</t>
  </si>
  <si>
    <t>029/18</t>
  </si>
  <si>
    <t>037/18</t>
  </si>
  <si>
    <t>EL SM1 REQUIERE DE LA ADQUISICIÓN DE BOLSAS DE PLASTICO CALIBRE 600, RAFIA Y PELICULA PLASTICA STRETCH MATERIAL PARA EL CONTROL Y ENTREGA DE REFACCIONES EN LAS ÁREAS OPERATIVAS QUE CONFORMAN ESTE ORGANISMO.
EL PROVEEDOR OFERTA LAS MEJORES CONDICIONES DISPONIBLES EN CUANTO A OPORTUNIDAD Y PRECIO.
ARTÍCULO 55 DE LA LADF.</t>
  </si>
  <si>
    <t>BOLSAS DE PLASTICO CALIBRE 600, RAFIA Y PELICULA PLASTICA STRETCH MATERIAL PARA EL CONTROL Y ENTREGA DE REFACCIONES EN LAS ÁREAS OPERATIVAS QUE CONFORMAN ESTE ORGANISMO.</t>
  </si>
  <si>
    <t>CM-003/18</t>
  </si>
  <si>
    <t>SCAAPS/021/18</t>
  </si>
  <si>
    <t>EL SM1 REQUIERE DEL SERVICIO DE DISPERSIÓN DE VALES DE DESPENSA ELECTRÓNICO MENSUAL PARA EL PERSONAL SINDICALIZADO Y ADMINISTRATIVO DEL ORGANISMO.
EL PROVEEDOR OFERTA LAS MEJORES CONDICIONES DISPONIBLES EN CUANTO A OPORTUNIDAD Y PRECIO.
ARTÍCULO 54-II BIS DE LA LADF.</t>
  </si>
  <si>
    <t>SERVICIO DE DISPERSIÓN DE VALES DE DESPENSA ELECTRÓNICO MENSUAL PARA EL PERSONAL SINDICALIZADO Y ADMINISTRATIVO DEL ORGANISMO.</t>
  </si>
  <si>
    <t>TIN 090211 JC9</t>
  </si>
  <si>
    <t>10 600 032/18</t>
  </si>
  <si>
    <t>EL SM1 REQUIERE DE LA ADQUISICIÓN DE MATERIALES DE LIMPIEZA PARA LAS ÁREAS OPERATIVAS Y PARA EL PARQUE VEHICULAR DE ORGANISMO PARA EL EJERCICIO 2018. PARTIDAS DESIERTAS   SM1/IR/B/002/2018.
EL PROVEEDOR OFERTA LAS MEJORES CONDICIONES DISPONIBLES EN CUANTO A OPORTUNIDAD Y PRECIO.
ARTÍCULO 54-IV DE LA LADF.</t>
  </si>
  <si>
    <t>MATERIALES DE LIMPIEZA PARA LAS ÁREAS OPERATIVAS Y PARA EL PARQUE VEHICULAR DE ORGANISMO PARA EL EJERCICIO 2018. PARTIDAS DESIERTAS   SM1/IR/B/002/2018</t>
  </si>
  <si>
    <t>FERRETERIA DE LA CIUDAD, S.A. DE C.V.</t>
  </si>
  <si>
    <t>FCI0710036XA</t>
  </si>
  <si>
    <t>022/18</t>
  </si>
  <si>
    <t>EL SM1 REQUIERE DEL SERVICIO DE SANITIZACIÓN Y DESCONTAMINACIÓN PARA LOS AUTOBUSES DE ESTE ORGANISMO (ESCOLARES, ECOBÚS, EXPRESO Y METROBÚS) DURANTE EL PERIODO MAYO-SEPTIEMBRE 2018. PDAS. DESIERTAS SM1/IR/S/002/2018
EL PROVEEDOR OFERTA LAS MEJORES CONDICIONES DISPONIBLES EN CUANTO A OPORTUNIDAD Y PRECIO.
ARTÍCULO 54-IV DE LA LADF.</t>
  </si>
  <si>
    <t xml:space="preserve">SERVICIO DE SANITIZACIÓN Y DESCONTAMINACIÓN PARA LOS AUTOBUSES DE ESTE ORGANISMO (ESCOLARES, ECOBÚS, EXPRESO Y METROBÚS) DURANTE EL PERIODO MAYO-SEPTIEMBRE 2018. PDAS. DESIERTAS SM1/IR/S/002/2018 </t>
  </si>
  <si>
    <t>DCD 9511227 A8</t>
  </si>
  <si>
    <t>10 600 028/18</t>
  </si>
  <si>
    <t>038/18</t>
  </si>
  <si>
    <t>EL SM1 REQUIERE DEL SERVICIO DE EVALUACIÓN MÉDICA INTEGRAL Y REACTIVOS ANTIDOPING, DE UROANÁLISIS DE 10 PARAMETROS DE TIPOLOGÍA SANGUÍNEA. CON INTERPRETACIÓN. PDAS. DESIERTAS SM1/IR/S/004/2018
EL PROVEEDOR OFERTA LAS MEJORES CONDICIONES DISPONIBLES EN CUANTO A OPORTUNIDAD Y PRECIO.
ARTÍCULO 54-IV DE LA LADF.</t>
  </si>
  <si>
    <t>SERVICIO DE EVALUACIÓN MÉDICA INTEGRAL Y REACTIVOS ANTIDOPING, DE UROANÁLISIS DE 10 PARAMETROS DE TIPOLOGÍA SANGUÍNEA. CON INTERPRETACIÓN. PDAS. DESIERTAS SM1/IR/S/004/2018</t>
  </si>
  <si>
    <t>LUIS ADRIÁN</t>
  </si>
  <si>
    <t>RAMÍREZ</t>
  </si>
  <si>
    <t>MOCTEZUMA</t>
  </si>
  <si>
    <t>RAML710121-GC1</t>
  </si>
  <si>
    <t>10 600 029/18</t>
  </si>
  <si>
    <t>082/18</t>
  </si>
  <si>
    <t>EL SM1 REQUIERE DEL SERVICIO DE IMPRESIÓN DE "DOVELAS PARA LA DIFUSIÓN EN LAS UNIDADES DE SISTEMA M1 CON DATOS GENERALES DE ATENCIÓN CIUDANA".
EL PROVEEDOR OFERTA LAS MEJORES CONDICIONES DISPONIBLES EN CUANTO A OPORTUNIDAD Y PRECIO.
ARTÍCULO 1 DE LA LADF.</t>
  </si>
  <si>
    <t>IMPRESIÓN DE "DOVELAS PARA LA DIFUSIÓN EN LAS UNIDADES DE SISTEMA M1 CON DATOS GENERALES DE ATENCIÓN CIUDANA".</t>
  </si>
  <si>
    <t>DIRECCIÓN GENERAL</t>
  </si>
  <si>
    <t>CM-004/18</t>
  </si>
  <si>
    <t>LA DIRECCIÓN GENERAL VERIFICARÁ QUE LA PRESTACIÓN DEL SERVICIO Y/O ENTREGA DE LOS BIENES SEA CONFORME AL CONTRATO.</t>
  </si>
  <si>
    <t>059/18</t>
  </si>
  <si>
    <t>EL SM1 REQUIERE DE LA ADQUISICIÓN DE VESTUARIO Y EQUIPO DE PROTECCIÓN PARA EL PERSONAL DEL CENTRO DE MONEDA.
EL PROVEEDOR OFERTA LAS MEJORES CONDICIONES DISPONIBLES EN CUANTO A OPORTUNIDAD Y PRECIO.
ARTÍCULO 55 DE LA LADF.</t>
  </si>
  <si>
    <t>VESTUARIO Y EQUIPO DE PROTECCIÓN PARA EL PERSONAL DEL CENTRO DE MONEDA.</t>
  </si>
  <si>
    <t>028/18</t>
  </si>
  <si>
    <t>067/18</t>
  </si>
  <si>
    <t>EL SM1 REQUIERE DEL SERVICIO DE INSTALACIÓN DEL SISTEMA DE CONVERSIÓN DE VEHÍCULOS DE GASOLINA A GAS NATURAL.
(VEHÍCULOS ESTAQUITAS MARCA NISSAN, MODELO 2015).
EL PROVEEDOR OFERTA LAS MEJORES CONDICIONES DISPONIBLES EN CUANTO A OPORTUNIDAD Y PRECIO.
ARTÍCULO 55 DE LA LADF.</t>
  </si>
  <si>
    <t>INSTALACIÓN DEL SISTEMA DE CONVERSIÓN DE VEHÍCULOS DE GASOLINA A GAS NATURAL. (VEHÍCULOS ESTAQUITAS MARCA NISSAN, MODELO 2015).</t>
  </si>
  <si>
    <t>COMPAÑÍA INDUSTRIAL AZO, S.A. DE C.V.</t>
  </si>
  <si>
    <t>IAZ920214E97</t>
  </si>
  <si>
    <t>071/18</t>
  </si>
  <si>
    <t>EL SM1 REQUIERE DE LA ADQUISICIÓN DE MEDICAMENTO Y MATERIAL DE CURACIÓN PARA EL SERVICIO MEDICO DE ESTE ORGANISMO.
EL PROVEEDOR OFERTA LAS MEJORES CONDICIONES DISPONIBLES EN CUANTO A OPORTUNIDAD Y PRECIO.
ARTÍCULO 55 DE LA LADF.</t>
  </si>
  <si>
    <t>MEDICAMENTO Y MATERIAL DE CURACIÓN PARA EL SERVICIO MEDICO DE ESTE ORGANISMO.</t>
  </si>
  <si>
    <t>RERB 930310IW1</t>
  </si>
  <si>
    <t>068/18</t>
  </si>
  <si>
    <t>EL SM1 REQUIERE DE BOLETO DE VIAJE PARA USUARIO. MEDIDAS 4 X 11.6 C.M. IMPRESO POR FRENTE A 4 TINTAS (NEGRO, MAGENTA, VERDE BANDERA Y VERDE LIMÓN) EN PAPEL DIARIO DE 49 GRS. CON FOLIO EN NEGRO CON UNA PERFORACIÓN CIRCULAR DE 1/4" EN EL TALONARIO Y PLECA DE DESPRENDIMIENTO. TERMINADO EN BLOCKS DE 100 BOLETOS C/U ENGRAPADOS CON RESPALDO DE CARTÓN MINA GRIS DE 200 GRS. EN EMPAQUE DE 100 BOLETOS C/U.
EL PROVEEDOR OFERTA LAS MEJORES CONDICIONES DISPONIBLES EN CUANTO A OPORTUNIDAD Y PRECIO.
ARTÍCULO 1 DE LA LADF.</t>
  </si>
  <si>
    <t>BOLETO DE VIAJE PARA USUARIO. MEDIDAS 4 X 11.6 C.M. IMPRESO POR FRENTE A 4 TINTAS (NEGRO, MAGENTA, VERDE BANDERA Y VERDE LIMÓN) EN PAPEL DIARIO DE 49 GRS. CON FOLIO EN NEGRO CON UNA PERFORACIÓN CIRCULAR DE 1/4" EN EL TALONARIO Y PLECA DE DESPRENDIMIENTO. TERMINADO EN BLOCKS DE 100 BOLETOS C/U ENGRAPADOS CON RESPALDO DE CARTÓN MINA GRIS DE 200 GRS. EN EMPAQUE DE 100 BOLETOS C/U.</t>
  </si>
  <si>
    <t>069/18</t>
  </si>
  <si>
    <t>EL SM1 REQUIERE DE LA ADQUISICIÓN DE ROMPE VIENTOS CON LOGOTIPO DE SISTEMA M1, 100% POLIESTER, TELA REPELENTE, COLOR VERDE FLUORESCENTE, CON MANGAS DESMONTABLES, CIERRE, 2 CINTAS REFLEJANTES Y FORRO DEL MISMO COLOR.
EL PROVEEDOR OFERTA LAS MEJORES CONDICIONES DISPONIBLES EN CUANTO A OPORTUNIDAD Y PRECIO.
ARTÍCULO 55 DE LA LADF.</t>
  </si>
  <si>
    <t>ROMPE VIENTOS CON LOGOTIPO DE SISTEMA M1, 100% POLIESTER, TELA REPELENTE, COLOR VERDE FLUORESCENTE, CON MANGAS DESMONTABLES, CIERRE, 2 CINTAS REFLEJANTES Y FORRO DEL MISMO COLOR.</t>
  </si>
  <si>
    <t>OACA 621130 G61</t>
  </si>
  <si>
    <t>057/18</t>
  </si>
  <si>
    <t>EL SM1 REQUIERE DEL SERVICIO DE CERTIFICADO DE VERIFICACIÓN Y EVALUACIÓN DE LA CONFORMIDAD DE INSTALACIONES VEHICULARES PARA 72 UNIDADES QUE EMPLEAN EL GAS NATURAL COMPRIMIDO (GNC) COMO COMBUSTIBLE.
EL PROVEEDOR OFERTA LAS MEJORES CONDICIONES DISPONIBLES EN CUANTO A OPORTUNIDAD Y PRECIO.
ARTÍCULO 55 DE LA LADF.</t>
  </si>
  <si>
    <t>CERTIFICADO DE VERIFICACIÓN Y EVALUACIÓN DE LA CONFORMIDAD DE INSTALACIONES VEHICULARES PARA 72 UNIDADES QUE EMPLEAN EL GAS NATURAL COMPRIMIDO (GNC) COMO COMBUSTIBLE.</t>
  </si>
  <si>
    <t>GESTORA DE CALIDAD DE MÉXICO, S.A. DE C.V.</t>
  </si>
  <si>
    <t>GCM121122I25</t>
  </si>
  <si>
    <t>GERENCIA DE INVESTIGACIÓN Y EVALUACION DE NUEVAS TECNOLOGÍAS</t>
  </si>
  <si>
    <t>LA GERENCIA DE INVESTIGACIÓN Y EVALUACION DE NUEVAS TECNOLOGÍAS VERIFICARÁ QUE LA PRESTACIÓN DEL SERVICIO Y/O ENTREGA DE LOS BIENES SEA CONFORME AL CONTRATO.</t>
  </si>
  <si>
    <t>073/18</t>
  </si>
  <si>
    <t>EL SM1 REQUIERE DE LA ADQUISICIÓN DE MATERIAL PARA IMPRESIÓN DE CREDENCIALES PARA EL PERSONAL DE ESTE ORGANISMO Y CINTA PARA IMPRESORA DE ETIQUETAS PARA EL CENTRO DE MONEDA.
EL PROVEEDOR OFERTA LAS MEJORES CONDICIONES DISPONIBLES EN CUANTO A OPORTUNIDAD Y PRECIO.
ARTÍCULO 55 DE LA LADF.</t>
  </si>
  <si>
    <t>MATERIAL PARA IMPRESIÓN DE CREDENCIALES PARA EL PERSONAL DE ESTE ORGANISMO Y CINTA PARA IMPRESORA DE ETIQUETAS PARA EL CENTRO DE MONEDA.</t>
  </si>
  <si>
    <t>076/18</t>
  </si>
  <si>
    <t>EL SM1 REQUIERE DE LA ADQUISICIÓN DE UNIFORMES CON EQUIPO DE SEGURIDAD PARA MOTOCICLISTAS DE ESTE ORGANISMO.
EL PROVEEDOR OFERTA LAS MEJORES CONDICIONES DISPONIBLES EN CUANTO A OPORTUNIDAD Y PRECIO.
ARTÍCULO 55 DE LA LADF.</t>
  </si>
  <si>
    <t>UNIFORMES CON EQUIPO DE SEGURIDAD PARA MOTOCICLISTAS DE ESTE ORGANISMO.</t>
  </si>
  <si>
    <t>SOCIEDAD 357, S.A. DE C.V.</t>
  </si>
  <si>
    <t>TCS 151126 2H9</t>
  </si>
  <si>
    <t>075/18</t>
  </si>
  <si>
    <t>EL SM1 REQUIERE DE LA ADQUISICIÓN DE IMPERMEABILIZANTE A BASE DE RECICLADO DE LLANTA (CUBETA DE 19 LITROS).
EL PROVEEDOR OFERTA LAS MEJORES CONDICIONES DISPONIBLES EN CUANTO A OPORTUNIDAD Y PRECIO.
ARTÍCULO 55 DE LA LADF.</t>
  </si>
  <si>
    <t>IMPERMEABILIZANTE A BASE DE RECICLADO DE LLANTA (CUBETA DE 19 LITROS).</t>
  </si>
  <si>
    <t>DAYEALI, S.A. DE C.V.</t>
  </si>
  <si>
    <t>DAY150421UE4</t>
  </si>
  <si>
    <t>070/18</t>
  </si>
  <si>
    <t>EL SM1 REQUIERE DE LA ADQUISICIÓN DE IMPERMEABLES PARA LA PROTECCIÓN E IDENTIDAD DEL PERSONAL OPERATIVO DE ESTE ORGANISMO.
EL PROVEEDOR OFERTA LAS MEJORES CONDICIONES DISPONIBLES EN CUANTO A OPORTUNIDAD Y PRECIO.
ARTÍCULO 55 DE LA LADF.</t>
  </si>
  <si>
    <t>IMPERMEABLES PARA LA PROTECCIÓN E IDENTIDAD DEL PERSONAL OPERATIVO DE ESTE ORGANISMO.</t>
  </si>
  <si>
    <t>039/18</t>
  </si>
  <si>
    <t>055/18</t>
  </si>
  <si>
    <t>EL SM1 REQUIERE DEL SERVICIO MENSUAL DE FUMIGACIÓN A INSTALACIONES, AUTOBUSES Y CASETAS EN CIERRES DE CIRCUITO DEL ORGANISMO.
EL PROVEEDOR OFERTA LAS MEJORES CONDICIONES DISPONIBLES EN CUANTO A OPORTUNIDAD Y PRECIO.
ARTÍCULO 55 DE LA LADF.</t>
  </si>
  <si>
    <t>SERVICIO MENSUAL DE FUMIGACIÓN A INSTALACIONES, AUTOBUSES Y CASETAS EN CIERRES DE CIRCUITO DEL ORGANISMO.</t>
  </si>
  <si>
    <t>FUMIGACIONES ECOLÓGICAS, S.A. DE C.V., S.A. DE C.V.</t>
  </si>
  <si>
    <t>FEC940126CB9</t>
  </si>
  <si>
    <t>040/18</t>
  </si>
  <si>
    <t>077/18</t>
  </si>
  <si>
    <t>EL SM1 REQUIERE DE LA ADQUISICIÓN DE INSUMOS INFORMATICOS, (PAPEL STOCK Y PAPEL PROFESIONAL KRONALINE PHOTO GLOSSY DE ALTA RESOLUCIÓN).
EL PROVEEDOR OFERTA LAS MEJORES CONDICIONES DISPONIBLES EN CUANTO A OPORTUNIDAD Y PRECIO.
ARTÍCULO 55 DE LA LADF.</t>
  </si>
  <si>
    <t>INSUMOS INFORMATICOS, (PAPEL STOCK Y PAPEL PROFESIONAL KRONALINE PHOTO GLOSSY DE ALTA RESOLUCIÓN).</t>
  </si>
  <si>
    <t>TUTTO TRADING, S.A. DE C.V.</t>
  </si>
  <si>
    <t>TTR1412109B8</t>
  </si>
  <si>
    <t>041/18</t>
  </si>
  <si>
    <t>086/18</t>
  </si>
  <si>
    <t>EL SM1 REQUIERE DE LA ADQUISICIÓN DE UNIFORMES DE SEGURIDAD PARA PERSONAL QUE RECEPCIONA Y DESPACHA EL COMBUSTIBLE (DIÉSEL) EN LAS ESTACIONES DE AUTOCONSUMO PERTENECIENTES A ESTE ORGANISMO.
EL PROVEEDOR OFERTA LAS MEJORES CONDICIONES DISPONIBLES EN CUANTO A OPORTUNIDAD Y PRECIO.
ARTÍCULO 55 DE LA LADF.</t>
  </si>
  <si>
    <t>UNIFORMES DE SEGURIDAD PARA PERSONAL QUE RECEPCIONA Y DESPACHA EL COMBUSTIBLE (DIÉSEL) EN LAS ESTACIONES DE AUTOCONSUMO PERTENECIENTES A ESTE ORGANISMO.</t>
  </si>
  <si>
    <t>042/18</t>
  </si>
  <si>
    <t>089/18</t>
  </si>
  <si>
    <t>EL SM1 REQUIERE DE LA ADQUISICIÓN DE EQUIPO DE SEGURIDAD PARA PERSONAL QUE RECEPCIONA Y DESPACHA EL COMBUSTIBLE (DIÉSEL) EN LAS ESTACIONES DE AUTOCONSUMO PERTENECIENTES A ESTE ORGANISMO.
EL PROVEEDOR OFERTA LAS MEJORES CONDICIONES DISPONIBLES EN CUANTO A OPORTUNIDAD Y PRECIO.
ARTÍCULO 55 DE LA LADF.</t>
  </si>
  <si>
    <t>EQUIPO DE SEGURIDAD PARA PERSONAL QUE RECEPCIONA Y DESPACHA EL COMBUSTIBLE (DIÉSEL) EN LAS ESTACIONES DE AUTOCONSUMO PERTENECIENTES A ESTE ORGANISMO.</t>
  </si>
  <si>
    <t>043/18</t>
  </si>
  <si>
    <t>SCAAPS/025/18</t>
  </si>
  <si>
    <t>EL SM1 REQUIERE DEL SERVICIO DE RENTA, MANTENIMIENTO, TRANSPORTACIÓN Y LIMPIEZA DE CASETAS SANITARIAS PORTÁTILES DEL 21 DE JUNIO AL 31 DE DICIEMBRE DE 2018. 194 DÍAS X 115 CASETAS X 2 SERVICIOS AL DÍA.
EL PROVEEDOR OFERTA LAS MEJORES CONDICIONES DISPONIBLES EN CUANTO A OPORTUNIDAD Y PRECIO.
ARTÍCULO 54-II BIS DE LA LADF.</t>
  </si>
  <si>
    <t>SERVICIO DE RENTA, MANTENIMIENTO, TRANSPORTACIÓN Y LIMPIEZA DE CASETAS SANITARIAS PORTÁTILES DEL 21 DE JUNIO AL 31 DE DICIEMBRE DE 2018. 194 DÍAS X 115 CASETAS X 2 SERVICIOS AL DÍA.</t>
  </si>
  <si>
    <t>GCF 110127 JR4</t>
  </si>
  <si>
    <t>10 600 049/18</t>
  </si>
  <si>
    <t>046/18</t>
  </si>
  <si>
    <t>EL SM1 REQUIERE DEL SERVICIO DE MANTENIMIENTO PREVENTIVO  Y CORRECTIVO A ESTACIONES DE AUTOCONSUMO DE LOS MÓDULOS OPERATIVOS 1, 3, 4, 4A, 5 Y 6, PARA EL PERIODO DE MAYO A NOVIEMBRE 2018. PDAS DESIERTAS DE LA SM1/IR/S/005/2018
EL PROVEEDOR OFERTA LAS MEJORES CONDICIONES DISPONIBLES EN CUANTO A OPORTUNIDAD Y PRECIO.
ARTÍCULO 54-IV DE LA LADF.</t>
  </si>
  <si>
    <t>SERVICIO DE MANTENIMIENTO PREVENTIVO  Y CORRECTIVO A ESTACIONES DE AUTOCONSUMO DE LOS MÓDULOS OPERATIVOS 1, 3, 4, 4A, 5 Y 6, PARA EL PERIODO DE MAYO A NOVIEMBRE 2018. PDAS DESIERTAS DE LA SM1/IR/S/005/2018</t>
  </si>
  <si>
    <t>10 600 038/18</t>
  </si>
  <si>
    <t>https://www.rtp.cdmx.gob.mx/storage/app/media/rm2018/contratos/10600038-18.pdf</t>
  </si>
  <si>
    <t>061/18</t>
  </si>
  <si>
    <t>EL SM1 REQUIERE DEL SERVICIO DE MANTENIMIENTO PREVENTIVO Y CORRECTIVO A EQUIPO CONTRA INCENIOS (EXTINTORES)   PDAS DESIERTAS DE LA SM1/IR/S/006/18
EL PROVEEDOR OFERTA LAS MEJORES CONDICIONES DISPONIBLES EN CUANTO A OPORTUNIDAD Y PRECIO.
ARTÍCULO 54-IV DE LA LADF.</t>
  </si>
  <si>
    <t>SERVICIO DE MANTENIMIENTO PREVENTIVO Y CORRECTIVO A EQUIPO CONTRA INCENIOS (EXTINTORES)   PDAS DESIERTAS DE LA SM1/IR/S/006/18</t>
  </si>
  <si>
    <t>FUEGOFIN, S.A. DE C.V.</t>
  </si>
  <si>
    <t>FUE0209099S9</t>
  </si>
  <si>
    <t>10 600 046/18</t>
  </si>
  <si>
    <t>https://www.rtp.cdmx.gob.mx/storage/app/media/rm2018/contratos/10600046-18.pdf</t>
  </si>
  <si>
    <t>074/18</t>
  </si>
  <si>
    <t>EL SM1 REQUIERE DE LA ADQUIISICIÓN DE UNIFORMES PARA EL PERSONAL OPERATIVO SINDICALIZADO FEMENINO CORRESPONDIENTE AL EJERCICIO 2018. PARTIDA DESIERTA DE LA SM1/IR/B/009/2018
EL PROVEEDOR OFERTA LAS MEJORES CONDICIONES DISPONIBLES EN CUANTO A OPORTUNIDAD Y PRECIO.
ARTÍCULO 54-IV DE LA LADF.</t>
  </si>
  <si>
    <t>UNIFORMES PARA EL PERSONAL OPERATIVO SINDICALIZADO FEMENINO CORRESPONDIENTE AL EJERCICIO 2018. PARTIDA DESIERTA DE LA SM1/IR/B/009/2018</t>
  </si>
  <si>
    <t>PSE 130307140</t>
  </si>
  <si>
    <t>10 600 050/18</t>
  </si>
  <si>
    <t>SCAAPS/023/18</t>
  </si>
  <si>
    <t>EL SM1 REQUIERE DEL APOYO EN LA CONTRATACIÓN DEL SERVICIO DE PAQUETE DE ALIMENTOS PARA EL EVENTO CONMEMORATIVO DEL DÍA DEL NIÑO PARA LOS HIJOS DEL PERSONAL SINDICALIZADO DEL SISTEMA DE MOVILIDAD 1.
EL PROVEEDOR OFERTA LAS MEJORES CONDICIONES DISPONIBLES EN CUANTO A OPORTUNIDAD Y PRECIO.
ARTÍCULO 54-V DE LA LADF.</t>
  </si>
  <si>
    <t>APOYO EN LA CONTRATACIÓN DEL SERVICIO DE PAQUETE DE ALIMENTOS PARA EL EVENTO CONMEMORATIVO DEL DÍA DEL NIÑO PARA LOS HIJOS DEL PERSONAL SINDICALIZADO DEL SISTEMA DE MOVILIDAD 1</t>
  </si>
  <si>
    <t>VENTAS Y SERVICIOS AL CONSUMIDOR, S.A. DE C.V.</t>
  </si>
  <si>
    <t>VSC8609016J2</t>
  </si>
  <si>
    <t>044/18</t>
  </si>
  <si>
    <t>EL SM1 REQUIERE DEL APOYO EN LA CONTRATACIÓN DEL SERVICIO PARA LAS ACTIVIDADES RECREATIVAS Y DE ENTRETENIMIENTO PARA EL EVENTO CONMEMORATIVO DEL DÍA DEL NIÑO PARA LOS HIJOS DEL PERSONAL SINDICALIZADO DEL SISTEMA DE MOVILIDAD 1.
EL PROVEEDOR OFERTA LAS MEJORES CONDICIONES DISPONIBLES EN CUANTO A OPORTUNIDAD Y PRECIO.
ARTÍCULO 54-V DE LA LADF.</t>
  </si>
  <si>
    <t>APOYO EN LA CONTRATACIÓN DEL SERVICIO PARA LAS ACTIVIDADES RECREATIVAS Y DE ENTRETENIMIENTO PARA EL EVENTO CONMEMORATIVO DEL DÍA DEL NIÑO PARA LOS HIJOS DEL PERSONAL SINDICALIZADO DEL SISTEMA DE MOVILIDAD 1</t>
  </si>
  <si>
    <t>SIX FLAGS MÉXICO, S.A. DE C.V.</t>
  </si>
  <si>
    <t>RAV790322QY4</t>
  </si>
  <si>
    <t>10 600 047/18</t>
  </si>
  <si>
    <t>https://www.rtp.cdmx.gob.mx/storage/app/media/rm2018/contratos/10600047-18.pdf</t>
  </si>
  <si>
    <t>SCAAPS/024/18</t>
  </si>
  <si>
    <t>EL SM1 REQUIERE DEL SERVICIO DE ALMACENAMIENTO, TRANSMISIÓN DE DATOS Y LICENCIAS DE SOFTWARE PARA GPS PARA 1,285 UNIDADES, PARA EL PERIODO DEL 28 DE JUNIO AL 31 DE DICIEMBRE DE 2018.
EL PROVEEDOR OFERTA LAS MEJORES CONDICIONES DISPONIBLES EN CUANTO A OPORTUNIDAD Y PRECIO.
ARTÍCULO 54-V DE LA LADF.</t>
  </si>
  <si>
    <t>SERVICIO DE ALMACENAMIENTO, TRANSMISIÓN DE DATOS Y LICENCIAS DE SOFTWARE PARA GPS PARA 1,285 UNIDADES, PARA EL PERIODO DEL 28 DE JUNIO AL 31 DE DICIEMBRE DE 2018.</t>
  </si>
  <si>
    <t>SYSTEMTECH SISTEMAS TECNOLOGICOS, S.A. DE C.V.</t>
  </si>
  <si>
    <t>SST060307R37</t>
  </si>
  <si>
    <t>10 600 048/18</t>
  </si>
  <si>
    <t>http://www.rtp.cdmx.gob.mx/storage/app/media/rm2018/actassubcomite/Acta4aordinaria18.pdf</t>
  </si>
  <si>
    <t>http://www.rtp.cdmx.gob.mx/storage/app/media/rm2018/actassubcomite/Acta3aextraordinaria18.pdf</t>
  </si>
  <si>
    <t>https://www.rtp.cdmx.gob.mx/storage/app/media/rm2018/contratos/025-18.pdf</t>
  </si>
  <si>
    <t>http://www.rtp.cdmx.gob.mx/storage/app/media/rm2018/contratos/019-18.pdf</t>
  </si>
  <si>
    <t>http://www.rtp.cdmx.gob.mx/storage/app/media/rm2018/contratos/020-18.pdf</t>
  </si>
  <si>
    <t>http://www.rtp.cdmx.gob.mx/storage/app/media/rm2018/contratos/021-18.pdf</t>
  </si>
  <si>
    <t>http://www.rtp.cdmx.gob.mx/storage/app/media/rm2018/contratos/023-18.pdf</t>
  </si>
  <si>
    <t>http://www.rtp.cdmx.gob.mx/storage/app/media/rm2018/contratos/024-18.pdf</t>
  </si>
  <si>
    <t>http://www.rtp.cdmx.gob.mx/storage/app/media/rm2018/contratos/026-18.pdf</t>
  </si>
  <si>
    <t>http://www.rtp.cdmx.gob.mx/storage/app/media/rm2018/contratos/027-18.pdf</t>
  </si>
  <si>
    <t>http://www.rtp.cdmx.gob.mx/storage/app/media/rm2018/contratos/029-18.pdf</t>
  </si>
  <si>
    <t>http://www.rtp.cdmx.gob.mx/storage/app/media/rm2018/contratos/CM003-18.pdf</t>
  </si>
  <si>
    <t>http://www.rtp.cdmx.gob.mx/storage/app/media/rm2018/contratos/10600032-18 .pdf</t>
  </si>
  <si>
    <t>http://www.rtp.cdmx.gob.mx/storage/app/media/rm2018/contratos/022-18.pdf</t>
  </si>
  <si>
    <t>http://www.rtp.cdmx.gob.mx/storage/app/media/rm2018/contratos/10600028-18 .pdf</t>
  </si>
  <si>
    <t>http://www.rtp.cdmx.gob.mx/storage/app/media/rm2018/contratos/10600029-18.pdf</t>
  </si>
  <si>
    <t>http://www.rtp.cdmx.gob.mx/storage/app/media/rm2018/contratos/CM004-18.pdf</t>
  </si>
  <si>
    <t>http://www.rtp.cdmx.gob.mx/storage/app/media/rm2018/contratos/028-18.pdf</t>
  </si>
  <si>
    <t>http://www.rtp.cdmx.gob.mx/storage/app/media/rm2018/contratos/030-18.pdf</t>
  </si>
  <si>
    <t>http://www.rtp.cdmx.gob.mx/storage/app/media/rm2018/contratos/031-18.pdf</t>
  </si>
  <si>
    <t>http://www.rtp.cdmx.gob.mx/storage/app/media/rm2018/contratos/033-18.pdf</t>
  </si>
  <si>
    <t>http://www.rtp.cdmx.gob.mx/storage/app/media/rm2018/contratos/034-18.pdf</t>
  </si>
  <si>
    <t>http://www.rtp.cdmx.gob.mx/storage/app/media/rm2018/contratos/035-18.pdf</t>
  </si>
  <si>
    <t>http://www.rtp.cdmx.gob.mx/storage/app/media/rm2018/contratos/036-18.pdf</t>
  </si>
  <si>
    <t>http://www.rtp.cdmx.gob.mx/storage/app/media/rm2018/contratos/037-18.pdf</t>
  </si>
  <si>
    <t>http://www.rtp.cdmx.gob.mx/storage/app/media/rm2018/contratos/038-18.pdf</t>
  </si>
  <si>
    <t>http://www.rtp.cdmx.gob.mx/storage/app/media/rm2018/contratos/039-18.pdf</t>
  </si>
  <si>
    <t>http://www.rtp.cdmx.gob.mx/storage/app/media/rm2018/contratos/040-18_1.pdf</t>
  </si>
  <si>
    <t>http://www.rtp.cdmx.gob.mx/storage/app/media/rm2018/contratos/041-18.pdf</t>
  </si>
  <si>
    <t>http://www.rtp.cdmx.gob.mx/storage/app/media/rm2018/contratos/042-18.pdf</t>
  </si>
  <si>
    <t>http://www.rtp.cdmx.gob.mx/storage/app/media/rm2018/contratos/043-18.pdf</t>
  </si>
  <si>
    <t>http://www.rtp.cdmx.gob.mx/storage/app/media/rm2018/contratos/10 600 049-18.pdf</t>
  </si>
  <si>
    <t>http://www.rtp.cdmx.gob.mx/storage/app/media/rm2018/contratos/10%20600%20050-18_1.pdf</t>
  </si>
  <si>
    <t>http://www.rtp.cdmx.gob.mx/storage/app/media/rm2018/contratos/044-18.pdf</t>
  </si>
  <si>
    <t>http://www.rtp.cdmx.gob.mx/storage/app/media/rm2018/contratos/10 600 048-18.pdf</t>
  </si>
  <si>
    <t>https://www.rtp.cdmx.gob.mx/storage/app/media/rm2018/inforadici/noaplica.pdf</t>
  </si>
  <si>
    <t>CAHO MULTISERVICIOS, S.A. DE C.V.</t>
  </si>
  <si>
    <t>CMU070130RW4</t>
  </si>
  <si>
    <t>PEDRO LUIS</t>
  </si>
  <si>
    <t>REY</t>
  </si>
  <si>
    <t>LORENCEZ</t>
  </si>
  <si>
    <t>RELP910213KM9</t>
  </si>
  <si>
    <t>COMERCIALIZADORA Y DISTRIBUIDORA MIERES, S.A. DE C.V.</t>
  </si>
  <si>
    <t>CDM 960215 4Q1</t>
  </si>
  <si>
    <t>SERVICIOS ALTERNOS EN SISTEMAS DE DATOS, S.A. DE C.V.</t>
  </si>
  <si>
    <t>SAS 1005145W5</t>
  </si>
  <si>
    <t>SOLUCIONES INTEGRALES SAYNET, S.A. DE C.V.</t>
  </si>
  <si>
    <t>SIS 040817I1A</t>
  </si>
  <si>
    <t>INSTALACIÓN, GENERACIÓN Y CONTROL S.A. DE C.V.</t>
  </si>
  <si>
    <t>IIG140514C21</t>
  </si>
  <si>
    <t>ASESORES PROFESIONALES Y TECNOLOGÍA BARUCH, S.A. DE C.V.</t>
  </si>
  <si>
    <t>APT 080509 577</t>
  </si>
  <si>
    <t>SISTEMAS INTEGRALES COMPUTARIZADOS, S.A. DE C.V.</t>
  </si>
  <si>
    <t>SIC 910712 V50</t>
  </si>
  <si>
    <t>COMERCIALIZADORA FLECHA DORADA, S.A. DE C.V.</t>
  </si>
  <si>
    <t>CFD130220 RN6</t>
  </si>
  <si>
    <t>EFICIENCIA EN CONTINUIDAD DE NEGOCIOS, S.A. DE C.V.</t>
  </si>
  <si>
    <t>EEC090616MCD</t>
  </si>
  <si>
    <t>PRODUCTOS Y SERVICIOS EMPRESARIALES MEROD, 
S.A. DE C.V.</t>
  </si>
  <si>
    <t>OPERADORAS DE PROGRAMAS DE ABASTO MÚLTIPLE, S.A. DE C.V.</t>
  </si>
  <si>
    <t>OPA 010719SF0</t>
  </si>
  <si>
    <t>PME-811211B20</t>
  </si>
  <si>
    <t>TOTAL CONTROL AMBIENTAL, S.A. DE C.V.</t>
  </si>
  <si>
    <t>TCA0312105AA</t>
  </si>
  <si>
    <t>FLOTILLA CARBURACIÓN A GAS, S.A. DE C.V.</t>
  </si>
  <si>
    <t>FCG030625A72</t>
  </si>
  <si>
    <t>SOLUCIONES INNOVADORAS DEL 
CENTRO, S.A. DE C.V.</t>
  </si>
  <si>
    <t>SIC 110706 R9A</t>
  </si>
  <si>
    <t>PRODUCTOS Y SERVICIOS EMPRESARIALES 
MEROD, S.A. DE C.V.</t>
  </si>
  <si>
    <t>DISEÑO ESPECIALIZADO EN INGENIERIA Y SISTEMAS ACTUALIZADOS, S.A. DE C.V.</t>
  </si>
  <si>
    <t>DEI9708072GA</t>
  </si>
  <si>
    <t xml:space="preserve">FUMYCON, S.A. DE C.V. </t>
  </si>
  <si>
    <t>HAL DISTRIBUIDORA, S.A. DE C.V.</t>
  </si>
  <si>
    <t>HDI 070213422</t>
  </si>
  <si>
    <t>BRAULIO GARED REYES REYES</t>
  </si>
  <si>
    <t>RERB93010IW1</t>
  </si>
  <si>
    <t>GERENCIA DE ADMINISTRACIÓN DE PERSONAL VERIFICARÁ QUE LA PRESTACIÓN DEL SERVICIO Y/O ENTREGA DE LOS BIENES SEA CONFORME AL CONTRATO.</t>
  </si>
  <si>
    <t>UNIFORMES  Y CALZADO PARA EL PERSONAL DE OPERACIÓN Y MANTENIMIENTO SINDICALIZADO CORRESPONDIENTE AL EJERCICIO 2018. PARTIDAS DESIERTAS SM1/LPN/001/2018</t>
  </si>
  <si>
    <t>NIAN820629GD1</t>
  </si>
  <si>
    <t>ATILANO</t>
  </si>
  <si>
    <t>NIEVES</t>
  </si>
  <si>
    <t>NAYELY</t>
  </si>
  <si>
    <t>EL SM1 REQUIERE DE UNIFORMES  Y CALZADO PARA EL PERSONAL DE OPERACIÓN Y MANTENIMIENTO SINDICALIZADO CORRESPONDIENTE AL EJERCICIO 2018. PARTIDAS DESIERTAS SM1/LPN/001/2018
EL PROVEEDOR OFERTA LAS MEJORES CONDICIONES DISPONIBLES EN CUANTO A OPORTUNIDAD Y PRECIO.
ARTÍCULO 54-IV DE LA LADF.</t>
  </si>
  <si>
    <t>072/18</t>
  </si>
  <si>
    <t>10 600 073/18</t>
  </si>
  <si>
    <t>CABJ851204HK0</t>
  </si>
  <si>
    <t>BRUNO</t>
  </si>
  <si>
    <t>CARRERA</t>
  </si>
  <si>
    <t>JESÚS EDUARDO</t>
  </si>
  <si>
    <t>10 600 064/18</t>
  </si>
  <si>
    <t>FECHUAN, SERVICIOS EMPRESARIALES Y UNIFORMES INDUSTRIALES, S.A. DE C.V.</t>
  </si>
  <si>
    <t>DIRECCIÓN EJECUTIVA DE OPERACIÓN Y MANTENIMIENTO VERIFICARÁ QUE LA PRESTACIÓN DEL SERVICIO Y/O ENTREGA DE LOS BIENES SEA CONFORME AL CONTRATO.</t>
  </si>
  <si>
    <t>REFACCIONES PARA EL MANTENIMIENTO PREVENTIVO Y CORRECTIVO PARA EL EJERCICIO 2018 DE LOS GRUPOS MECANICOS, DIRECCIÓN, EJE DELANTERO, ELÉCTRICO, ENFRIAMIENTO, ELEMENTOS DE SUJECIÓN, EJE TRASERO, FRENOS, MATERIALES DE OPERACIÓN Y MANTENIMIENTO DE AUTOBUSES, MOTOR, MATERIALES Y SUMINISTROS Y REFACCIONES DE OPERACIÓN DE ALMACENES, EQUIPO DE ALMACENES Y SEGURIDAD INDUSTRIAL Y TRANSMISIÓN AUTOMÁTICA. ADJUDICACIÓN DIRECTA PARTIDAS DESIERTAS DE LA SM1/LPI/002/2018</t>
  </si>
  <si>
    <t>058/18</t>
  </si>
  <si>
    <t>DAA150323FS6</t>
  </si>
  <si>
    <t>DISTRIBUIDORA AMÉRICA &amp; DOBA, S.A. DE C.V.</t>
  </si>
  <si>
    <t>EL SM1 REQUIERE DE REFACCIONES PARA EL MANTENIMIENTO PREVENTIVO Y CORRECTIVO PARA EL EJERCICIO 2018 DE LOS GRUPOS MECANICOS, DIRECCIÓN, EJE DELANTERO, ELÉCTRICO, ENFRIAMIENTO, ELEMENTOS DE SUJECIÓN, EJE TRASERO, FRENOS, MATERIALES DE OPERACIÓN Y MANTENIMIENTO DE AUTOBUSES, MOTOR, MATERIALES Y SUMINISTROS Y REFACCIONES DE OPERACIÓN DE ALMACENES, EQUIPO DE ALMACENES Y SEGURIDAD INDUSTRIAL Y TRANSMISIÓN AUTOMÁTICA. ADJUDICACIÓN DIRECTA PARTIDAS DESIERTAS DE LA SM1/LPI/002/2018
EL PROVEEDOR OFERTA LAS MEJORES CONDICIONES DISPONIBLES EN CUANTO A OPORTUNIDAD Y PRECIO.
ARTÍCULO 54-IV DE LA LADF.</t>
  </si>
  <si>
    <t>088/18</t>
  </si>
  <si>
    <t>REFACCIONES PARA EL MANTENIMIENTO PREVENTIVO Y CORRECTIVO PARA EL EJERCICIO 2018 DE LOS GRUPOS MECANICOS, ADMISIÓN DE AIRE, BANDAS Y MANGUERAS, CARROCERIA, COMBUSTIBLE, CONEXIONES, VALVULAS Y GRIFOS, INSTRUMENTOS, JUNTAS, LUBRICACIÓN, NEUMATICOS Y SUSPENSIÓN. ADJUDICACIÓN DIRECTA PARTIDAS DESIERTAS DE LA SM1/LPI/001/2018</t>
  </si>
  <si>
    <t>EL SM1 REQUIERE DE REFACCIONES PARA EL MANTENIMIENTO PREVENTIVO Y CORRECTIVO PARA EL EJERCICIO 2018 DE LOS GRUPOS MECANICOS, ADMISIÓN DE AIRE, BANDAS Y MANGUERAS, CARROCERIA, COMBUSTIBLE, CONEXIONES, VALVULAS Y GRIFOS, INSTRUMENTOS, JUNTAS, LUBRICACIÓN, NEUMATICOS Y SUSPENSIÓN. ADJUDICACIÓN DIRECTA PARTIDAS DESIERTAS DE LA SM1/LPI/001/2018
EL PROVEEDOR OFERTA LAS MEJORES CONDICIONES DISPONIBLES EN CUANTO A OPORTUNIDAD Y PRECIO.
ARTÍCULO 54-IV DE LA LADF.</t>
  </si>
  <si>
    <t>087/18</t>
  </si>
  <si>
    <t>SERVICIO DE TALLER SOLUCIÓN DE PROBLEMAS Y CONFLICTOS. ADJUDICACIÓN DIRECTA PARTIDAS DESIERTAS SM1/IR/S/009/2018</t>
  </si>
  <si>
    <t>10 600 076/18</t>
  </si>
  <si>
    <t>KTE070411RA2</t>
  </si>
  <si>
    <t>KEY TECHNOLOGIES, S. DE R.L. DE C.V.</t>
  </si>
  <si>
    <t>EL SM1 REQUIERE DE SERVICIO DE TALLER SOLUCIÓN DE PROBLEMAS Y CONFLICTOS. ADJUDICACIÓN DIRECTA PARTIDAS DESIERTAS SM1/IR/S/009/2018
EL PROVEEDOR OFERTA LAS MEJORES CONDICIONES DISPONIBLES EN CUANTO A OPORTUNIDAD Y PRECIO.
ARTÍCULO 54-IV DE LA LADF.</t>
  </si>
  <si>
    <t>113/18</t>
  </si>
  <si>
    <t>GERENCIA DE INFORMÁTICA VERIFICARÁ QUE LA PRESTACIÓN DEL SERVICIO Y/O ENTREGA DE LOS BIENES SEA CONFORME AL CONTRATO.</t>
  </si>
  <si>
    <t>HERRAMIENTA, COMPONENTES Y REDES PARA EL MANTENIMIENTO DE LOS EQUIPOS DE COMPUTO DE ESTE ORGANISMO. ADJUDICACIÓN DIRECTA PARTIDAS DESIERTAS SM1/IR/B/014/2018</t>
  </si>
  <si>
    <t>10 600 085/18</t>
  </si>
  <si>
    <t>TUTTO TRADING, S. DE R.L. DE C.V.</t>
  </si>
  <si>
    <t>EL SM1 REQUIERE DE HERRAMIENTA, COMPONENTES Y REDES PARA EL MANTENIMIENTO DE LOS EQUIPOS DE COMPUTO DE ESTE ORGANISMO. ADJUDICACIÓN DIRECTA PARTIDAS DESIERTAS SM1/IR/B/014/2018
EL PROVEEDOR OFERTA LAS MEJORES CONDICIONES DISPONIBLES EN CUANTO A OPORTUNIDAD Y PRECIO.
ARTÍCULO 54-IV DE LA LADF.</t>
  </si>
  <si>
    <t>118/18</t>
  </si>
  <si>
    <t>REFACCIONES PARA EL MANTENIMIENTO PREVENTIVO PARA EL EJERCICIO 2018. ADJUDICACIÓN DIRECTA PARTIDAS DESIERTAS SM1/IR/B/012/2018</t>
  </si>
  <si>
    <t>10 600 077/18</t>
  </si>
  <si>
    <t>ÁVAREZ</t>
  </si>
  <si>
    <t>EL SM1 REQUIERE DE REFACCIONES PARA EL MANTENIMIENTO PREVENTIVO PARA EL EJERCICIO 2018. ADJUDICACIÓN DIRECTA PARTIDAS DESIERTAS SM1/IR/B/012/2018
EL PROVEEDOR OFERTA LAS MEJORES CONDICIONES DISPONIBLES EN CUANTO A OPORTUNIDAD Y PRECIO.
ARTÍCULO 54-IV DE LA LADF.</t>
  </si>
  <si>
    <t>101/18</t>
  </si>
  <si>
    <t>REFACCIONES PARA EL MANTENIMIENTO PREVENTIVO Y CORRECTIVO PARA EL EJERCICIO 2018 DE LOS GRUPOS MECANICOS, HERRAMIENTAS E INSTRUMENTOS ESPECIALES, HERRAMIENTAS MANUALES, PAPELERIA, BOLETOS Y ARTICULOS DE OFICINA. PARTIDAS DESIERTAS DE LA SM1/IR/B/004/2018</t>
  </si>
  <si>
    <t>048/18</t>
  </si>
  <si>
    <t>MEXICAN EXPORTNET, S.A. DE C.V.</t>
  </si>
  <si>
    <t>EL SM1 REQUIERE DE REFACCIONES PARA EL MANTENIMIENTO PREVENTIVO Y CORRECTIVO PARA EL EJERCICIO 2018 DE LOS GRUPOS MECANICOS, HERRAMIENTAS E INSTRUMENTOS ESPECIALES, HERRAMIENTAS MANUALES, PAPELERIA, BOLETOS Y ARTICULOS DE OFICINA. PARTIDAS DESIERTAS DE LA SM1/IR/B/004/2018
EL PROVEEDOR OFERTA LAS MEJORES CONDICIONES DISPONIBLES EN CUANTO A OPORTUNIDAD Y PRECIO.
ARTÍCULO 54-IV DE LA LADF.</t>
  </si>
  <si>
    <t>047/18</t>
  </si>
  <si>
    <t>FER980119RK8</t>
  </si>
  <si>
    <t>FERRECORP, S.A. DE C.V.</t>
  </si>
  <si>
    <t>CM-007/18</t>
  </si>
  <si>
    <t>129/18</t>
  </si>
  <si>
    <t>UNIFORMES PARA EL PERSONAL DE CONFIANZA EN FUNCIÓN DE ATENCIÓN CIUDADANA DE ESTE ORGANISMO.</t>
  </si>
  <si>
    <t>CM-006/18</t>
  </si>
  <si>
    <t>PSE 13037140</t>
  </si>
  <si>
    <t>EL SM1 REQUIERE DE UNIFORMES PARA EL PERSONAL DE CONFIANZA EN FUNCIÓN DE ATENCIÓN CIUDADANA DE ESTE ORGANISMO.
EL PROVEEDOR OFERTA LAS MEJORES CONDICIONES DISPONIBLES EN CUANTO A OPORTUNIDAD Y PRECIO.
ARTÍCULO 55 DE LA LADF.</t>
  </si>
  <si>
    <t>127/18</t>
  </si>
  <si>
    <t>MANTENIMIENTO PREVENTIVO A PLOTTERS HP DESIGNJET 4500PS Y HP DESIGNJET T1100PS, INCLUYE REFACCIONES Y MATERIALES.</t>
  </si>
  <si>
    <t>CM-005/18</t>
  </si>
  <si>
    <t>SST100617N27</t>
  </si>
  <si>
    <t>SERVICIOS Y SOLUCIONES TI, PRYME NET, S.A. DE C.V.</t>
  </si>
  <si>
    <t>EL SM1 REQUIERE DEL MANTENIMIENTO PREVENTIVO A PLOTTERS HP DESIGNJET 4500PS Y HP DESIGNJET T1100PS, INCLUYE REFACCIONES Y MATERIALES.
EL PROVEEDOR OFERTA LAS MEJORES CONDICIONES DISPONIBLES EN CUANTO A OPORTUNIDAD Y PRECIO.
ARTÍCULO 55 DE LA LADF.</t>
  </si>
  <si>
    <t>099/18</t>
  </si>
  <si>
    <t>RECOLECCIÓN Y TRASLADO DE MONEDA METÁLICA PARA EL PERIODO DEL 1° DE SEPTIEMBRE AL 31 DE DICIEMBRE DE 2018.</t>
  </si>
  <si>
    <t>10 600 079/18</t>
  </si>
  <si>
    <t>SIP170628SU5</t>
  </si>
  <si>
    <t>SERVICIOS INTEGRADOS PROB-BLM DE MÉXICO, S.A. DE C.V.</t>
  </si>
  <si>
    <t>EL SM1 REQUIERE DEL RECOLECCIÓN Y TRASLADO DE MONEDA METÁLICA PARA EL PERIODO DEL 1° DE SEPTIEMBRE AL 31 DE DICIEMBRE DE 2018.
EL PROVEEDOR OFERTA LAS MEJORES CONDICIONES DISPONIBLES EN CUANTO A OPORTUNIDAD Y PRECIO.
ARTÍCULO 54-II BIS DE LA LADF.</t>
  </si>
  <si>
    <t>SCAAPS/032/18</t>
  </si>
  <si>
    <t>SERVICIO DE MANTENIMIENTO PARA LA CONSERVACIÓN, FUNCIONALIDAD Y SEGURIDAD DE LAS INSTALACIONES DEL EDIFICIO SEDE DE LAS OFICINAS CENTRALES DEL SISTEMA DE MOVILIDAD 1, DURANTE EL PERIODO DE SEPTIEMBRE A DICIEMBRE DE 2018.</t>
  </si>
  <si>
    <t>10 600 078/18</t>
  </si>
  <si>
    <t xml:space="preserve">ADMILC, A.C. </t>
  </si>
  <si>
    <t>EL SM1 REQUIERE DEL SERVICIO DE MANTENIMIENTO PARA LA CONSERVACIÓN, FUNCIONALIDAD Y SEGURIDAD DE LAS INSTALACIONES DEL EDIFICIO SEDE DE LAS OFICINAS CENTRALES DEL SISTEMA DE MOVILIDAD 1, DURANTE EL PERIODO DE SEPTIEMBRE A DICIEMBRE DE 2018.
EL PROVEEDOR OFERTA LAS MEJORES CONDICIONES DISPONIBLES EN CUANTO A OPORTUNIDAD Y PRECIO.
ARTÍCULO 54-II BIS DE LA LADF.</t>
  </si>
  <si>
    <t>SCAAPS/030/18</t>
  </si>
  <si>
    <t>JEFATURA DE TRANSPARENCIA Y DERECHOS HUMANOS VERIFICARÁ QUE LA PRESTACIÓN DEL SERVICIO Y/O ENTREGA DE LOS BIENES SEA CONFORME AL CONTRATO.</t>
  </si>
  <si>
    <t>MATERIALES PARA FERIA ANUAL DE LA TRANSPARENCIA Y PROTECCIÓN DE DATOS PERSONALES DEL SISTEMA DE MOVILIDAD SM1.</t>
  </si>
  <si>
    <t>066/18</t>
  </si>
  <si>
    <t>JEFATURA DE TRANSPARENCIA Y DERECHOS HUMANOS</t>
  </si>
  <si>
    <t>TSE 090812237</t>
  </si>
  <si>
    <t>TSE SERVICES, S.A. DE C.V.</t>
  </si>
  <si>
    <t>EL SM1 REQUIERE DE MATERIALES PARA FERIA ANUAL DE LA TRANSPARENCIA Y PROTECCIÓN DE DATOS PERSONALES DEL SISTEMA DE MOVILIDAD SM1.
EL PROVEEDOR OFERTA LAS MEJORES CONDICIONES DISPONIBLES EN CUANTO A OPORTUNIDAD Y PRECIO.
ARTÍCULO 55 DE LA LADF.</t>
  </si>
  <si>
    <t>131/18</t>
  </si>
  <si>
    <t>MANTENIMIENTO Y REPARACIÓN DE INSTALACIONES ELÉCTRICAS DEL MÓDULO 4.</t>
  </si>
  <si>
    <t>065/18</t>
  </si>
  <si>
    <t>SSF1505264I4</t>
  </si>
  <si>
    <t>SERVICIO DE SUPERVICION FRIAS, S.A. DE C.V.</t>
  </si>
  <si>
    <t>EL SM1 REQUIERE DEL MANTENIMIENTO Y REPARACIÓN DE INSTALACIONES ELÉCTRICAS DEL MÓDULO 4.
EL PROVEEDOR OFERTA LAS MEJORES CONDICIONES DISPONIBLES EN CUANTO A OPORTUNIDAD Y PRECIO.
ARTÍCULO 55 DE LA LADF.</t>
  </si>
  <si>
    <t>130/18</t>
  </si>
  <si>
    <t>TALLER PENSAMIENTO Y ACCION EMPRENDEDORA</t>
  </si>
  <si>
    <t>064/18</t>
  </si>
  <si>
    <t>KEY TECHNOLOGIES, S. DE R. L. DE C.V.</t>
  </si>
  <si>
    <t>EL SM1 REQUIERE DEL TALLER PENSAMIENTO Y ACCION EMPRENDEDORA
EL PROVEEDOR OFERTA LAS MEJORES CONDICIONES DISPONIBLES EN CUANTO A OPORTUNIDAD Y PRECIO.
ARTÍCULO 55 DE LA LADF.</t>
  </si>
  <si>
    <t>123/18</t>
  </si>
  <si>
    <t>MATERIAL ELÉCTRICO PARA EL MANTENIMIENTO DE LAS INSTALACIONES DEL ORGANISMO.</t>
  </si>
  <si>
    <t>063/18</t>
  </si>
  <si>
    <t>FME 080522 TB9</t>
  </si>
  <si>
    <t>FIGLIO MEX, S.A.</t>
  </si>
  <si>
    <t>EL SM1 REQUIERE DE MATERIAL ELÉCTRICO PARA EL MANTENIMIENTO DE LAS INSTALACIONES DEL ORGANISMO.
EL PROVEEDOR OFERTA LAS MEJORES CONDICIONES DISPONIBLES EN CUANTO A OPORTUNIDAD Y PRECIO.
ARTÍCULO 55 DE LA LADF.</t>
  </si>
  <si>
    <t>120/18</t>
  </si>
  <si>
    <t>MANTENIMIENTO PARA LA CONSERVACIÓN, FUNCIONALIDAD Y SEGURIDAD DE LAS INSTALACIONES DEL EDIFICIO SEDE DE LAS OFICINAS CENTRALES DEL SISTEMA DE MOVILIDAD 1. PARA EL MES DE AGOSTO DE 2018.</t>
  </si>
  <si>
    <t>062/18</t>
  </si>
  <si>
    <t>EL SM1 REQUIERE DEL MANTENIMIENTO PARA LA CONSERVACIÓN, FUNCIONALIDAD Y SEGURIDAD DE LAS INSTALACIONES DEL EDIFICIO SEDE DE LAS OFICINAS CENTRALES DEL SISTEMA DE MOVILIDAD 1. PARA EL MES DE AGOSTO DE 2018.
EL PROVEEDOR OFERTA LAS MEJORES CONDICIONES DISPONIBLES EN CUANTO A OPORTUNIDAD Y PRECIO.
ARTÍCULO 55 DE LA LADF.</t>
  </si>
  <si>
    <t>117/18</t>
  </si>
  <si>
    <t>MATERIAL UTILIZADO EN EL MANTENIMIENTO GENERAL DE INSTALACIONES DE MÓDULOS OPERATIVOS Y ÁREAS DEPENDIENTES DE OFICINAS CENTRALES (PINTURA TRÁFICO, ESMALTE Y VINILICA)</t>
  </si>
  <si>
    <t>INF111230UJ5</t>
  </si>
  <si>
    <t>INFACO, S.A. DE C.V.</t>
  </si>
  <si>
    <t>EL SM1 REQUIERE DE MATERIAL UTILIZADO EN EL MANTENIMIENTO GENERAL DE INSTALACIONES DE MÓDULOS OPERATIVOS Y ÁREAS DEPENDIENTES DE OFICINAS CENTRALES (PINTURA TRÁFICO, ESMALTE Y VINILICA)
EL PROVEEDOR OFERTA LAS MEJORES CONDICIONES DISPONIBLES EN CUANTO A OPORTUNIDAD Y PRECIO.
ARTÍCULO 55 DE LA LADF.</t>
  </si>
  <si>
    <t>119/18</t>
  </si>
  <si>
    <t>SERVICIO DE TALLER DE ELABORACIÓN DE MANUALES ADMINISTRATIVOS Y TÉCNICOS (160 PERSONAS EN 8 GRUPOS DE 20 PARTICIPANTES, CON UNA DURACIÓN DE 20 HORAS).</t>
  </si>
  <si>
    <t>KTE 070411 RA2</t>
  </si>
  <si>
    <t>KEY TECHNOLOGIES, 
S. DE R.L. DE C.V.</t>
  </si>
  <si>
    <t>EL SM1 REQUIERE DEl SERVICIO DE TALLER DE ELABORACIÓN DE MANUALES ADMINISTRATIVOS Y TÉCNICOS (160 PERSONAS EN 8 GRUPOS DE 20 PARTICIPANTES, CON UNA DURACIÓN DE 20 HORAS).
EL PROVEEDOR OFERTA LAS MEJORES CONDICIONES DISPONIBLES EN CUANTO A OPORTUNIDAD Y PRECIO.
ARTÍCULO 55 DE LA LADF.</t>
  </si>
  <si>
    <t>114/18</t>
  </si>
  <si>
    <t>CAPACITACIÓN DE MANEJO ADECUADO DE RESIDUOS PELIGROSOS Y DE MANEJO ESPECIAL PARA LAS SEVIDORAS Y SERVIDORES PÚBLICOS DE BASES Y CONFIANZA DE ESTE ORGANISMO.</t>
  </si>
  <si>
    <t>SEMAGAM SERVICIO Y MANTENIMIENTO PARA GASOLINERAS DE MÉXICO, S.A. DE C.V.</t>
  </si>
  <si>
    <t>EL SM1 REQUIERE DE CAPACITACIÓN DE MANEJO ADECUADO DE RESIDUOS PELIGROSOS Y DE MANEJO ESPECIAL PARA LAS SEVIDORAS Y SERVIDORES PÚBLICOS DE BASES Y CONFIANZA DE ESTE ORGANISMO.
EL PROVEEDOR OFERTA LAS MEJORES CONDICIONES DISPONIBLES EN CUANTO A OPORTUNIDAD Y PRECIO.
ARTÍCULO 55 DE LA LADF.</t>
  </si>
  <si>
    <t>112/18</t>
  </si>
  <si>
    <t>VINILES PARA DISCOS DE PARADA PARA IDENTIFICAR LOS PUNTOS DE ASCENSO Y DECENSO DE LAS RUTAS DE SISTEMA DE MOVILIDAD 1, SM1</t>
  </si>
  <si>
    <t>EL SM1 REQUIERE DE VINILES PARA DISCOS DE PARADA PARA IDENTIFICAR LOS PUNTOS DE ASCENSO Y DECENSO DE LAS RUTAS DE SISTEMA DE MOVILIDAD 1, SM1
EL PROVEEDOR OFERTA LAS MEJORES CONDICIONES DISPONIBLES EN CUANTO A OPORTUNIDAD Y PRECIO.
ARTÍCULO 1 DE LA LADF.</t>
  </si>
  <si>
    <t>106/18</t>
  </si>
  <si>
    <t>MANTENIMIENTO PREVENTIVO Y CORRECTIVO A LOS EQUIPOS DE VIDEOVIGILANCIA EN LOS MÓDULOS OPERATIVOS, DE AGOSTO A OCTUBRE DE 2018.</t>
  </si>
  <si>
    <t>054/18</t>
  </si>
  <si>
    <t>SIC910712V50</t>
  </si>
  <si>
    <t>EL SM1 REQUIERE DEL MANTENIMIENTO PREVENTIVO Y CORRECTIVO A LOS EQUIPOS DE VIDEOVIGILANCIA EN LOS MÓDULOS OPERATIVOS, DE AGOSTO A OCTUBRE DE 2018.
EL PROVEEDOR OFERTA LAS MEJORES CONDICIONES DISPONIBLES EN CUANTO A OPORTUNIDAD Y PRECIO.
ARTÍCULO 55 DE LA LADF.</t>
  </si>
  <si>
    <t>105/18</t>
  </si>
  <si>
    <t>GERENCIA DE OPERACIÓN DEL SERVICIO VERIFICARÁ QUE LA PRESTACIÓN DEL SERVICIO Y/O ENTREGA DE LOS BIENES SEA CONFORME AL CONTRATO.</t>
  </si>
  <si>
    <t>SUMINISTRO DE GAS L.P. PARA EL PERIODO DEL 01 DE AGOSTO AL 31 DE DICIEMBRE DE 2018.</t>
  </si>
  <si>
    <t>EL SM1 REQUIERE DEL SERVICIO DE SUMINISTRO DE GAS L.P. PARA EL PERIODO DEL 01 DE AGOSTO AL 31 DE DICIEMBRE DE 2018.
EL PROVEEDOR OFERTA LAS MEJORES CONDICIONES DISPONIBLES EN CUANTO A OPORTUNIDAD Y PRECIO.
ARTÍCULO 55 DE LA LADF.</t>
  </si>
  <si>
    <t>111/18</t>
  </si>
  <si>
    <t>GERENCIA DE PRESUPUESTO Y CONTABILIDAD VERIFICARÁ QUE LA PRESTACIÓN DEL SERVICIO Y/O ENTREGA DE LOS BIENES SEA CONFORME AL CONTRATO.</t>
  </si>
  <si>
    <t>SERVICIO DE ACTUALIZACIÓN DEL SISTEMA INFORMATICO DE LA INFORMACIÓN FINANCIERA Y GENERACIÓN DE ESTADOS PRESUPUESTALES  Y FINANCIEROS.</t>
  </si>
  <si>
    <t>BBS090320MB9</t>
  </si>
  <si>
    <t>BSMX BUSSINES SYSTEM DE MÉXICO, S.A. DE C.V.</t>
  </si>
  <si>
    <t>EL SM1 REQUIERE DEL SERVICIO DE ACTUALIZACIÓN DEL SISTEMA INFORMATICO DE LA INFORMACIÓN FINANCIERA Y GENERACIÓN DE ESTADOS PRESUPUESTALES  Y FINANCIEROS.
EL PROVEEDOR OFERTA LAS MEJORES CONDICIONES DISPONIBLES EN CUANTO A OPORTUNIDAD Y PRECIO.
ARTÍCULO 55 DE LA LADF.</t>
  </si>
  <si>
    <t>102/18</t>
  </si>
  <si>
    <t>GERENCIA DE COMERCIALIZACIÓN, ENAJENACIÓN Y LICITACIÓN DE BIENES VERIFICARÁ QUE LA PRESTACIÓN DEL SERVICIO Y/O ENTREGA DE LOS BIENES SEA CONFORME AL CONTRATO.</t>
  </si>
  <si>
    <t>SERVICIO DE RETIRO, TRANSPORTACIÓN Y DISPOSICIÓN FINAL DE RESIDUOS PELIGROSOS, EJERCICIO 2018-2 (JULIO-DICIEMBRE).</t>
  </si>
  <si>
    <t>050/18</t>
  </si>
  <si>
    <t>GERENCIA DE COMERCIALIZACIÓN, ENAJENACIÓN Y LICITACIÓN DE BIENES</t>
  </si>
  <si>
    <t>EL SM1 REQUIERE DEL SERVICIO DE RETIRO, TRANSPORTACIÓN Y DISPOSICIÓN FINAL DE RESIDUOS PELIGROSOS, EJERCICIO 2018-2 (JULIO-DICIEMBRE).
EL PROVEEDOR OFERTA LAS MEJORES CONDICIONES DISPONIBLES EN CUANTO A OPORTUNIDAD Y PRECIO.
ARTÍCULO 55 DE LA LADF.</t>
  </si>
  <si>
    <t>104/18</t>
  </si>
  <si>
    <t>http://www.rtp.cdmx.gob.mx/storage/app/media/rm2018/actassubcomite/Acta4aSesionExtraOrdinaria18.pdf</t>
  </si>
  <si>
    <t>http://www.rtp.cdmx.gob.mx/storage/app/media/rm2018/inforadici/termianticipada.pdf</t>
  </si>
  <si>
    <t>http://www.rtp.cdmx.gob.mx/storage/app/media/rm2018/contratos/050-18.pdf</t>
  </si>
  <si>
    <t>http://www.rtp.cdmx.gob.mx/storage/app/media/rm2018/contratos/052-18.pdf</t>
  </si>
  <si>
    <t>http://www.rtp.cdmx.gob.mx/storage/app/media/rm2018/contratos/053-18.pdf</t>
  </si>
  <si>
    <t>http://www.rtp.cdmx.gob.mx/storage/app/media/rm2018/contratos/054-18.pdf</t>
  </si>
  <si>
    <t>http://www.rtp.cdmx.gob.mx/storage/app/media/rm2018/contratos/055-18.pdf</t>
  </si>
  <si>
    <t>http://www.rtp.cdmx.gob.mx/storage/app/media/rm2018/contratos/059-18.pdf</t>
  </si>
  <si>
    <t>http://www.rtp.cdmx.gob.mx/storage/app/media/rm2018/contratos/060-18.pdf</t>
  </si>
  <si>
    <t>http://www.rtp.cdmx.gob.mx/storage/app/media/rm2018/contratos/061-18.pdf</t>
  </si>
  <si>
    <t>http://www.rtp.cdmx.gob.mx/storage/app/media/rm2018/contratos/062-18.pdf</t>
  </si>
  <si>
    <t>http://www.rtp.cdmx.gob.mx/storage/app/media/rm2018/contratos/063-18.pdf</t>
  </si>
  <si>
    <t>http://www.rtp.cdmx.gob.mx/storage/app/media/rm2018/contratos/064-18.pdf</t>
  </si>
  <si>
    <t>http://www.rtp.cdmx.gob.mx/storage/app/media/rm2018/contratos/065-18 CANCELADO.pdf</t>
  </si>
  <si>
    <t>http://www.rtp.cdmx.gob.mx/storage/app/media/rm2018/contratos/066-18.pdf</t>
  </si>
  <si>
    <t>http://www.rtp.cdmx.gob.mx/storage/app/media/rm2018/contratos/10 600 078-18.pdf</t>
  </si>
  <si>
    <t>http://www.rtp.cdmx.gob.mx/storage/app/media/rm2018/contratos/10600079-18.pdf</t>
  </si>
  <si>
    <t>http://www.rtp.cdmx.gob.mx/storage/app/media/rm2018/contratos/CM005-18.pdf</t>
  </si>
  <si>
    <t>http://www.rtp.cdmx.gob.mx/storage/app/media/rm2018/contratos/CM006-18.pdf</t>
  </si>
  <si>
    <t>http://www.rtp.cdmx.gob.mx/storage/app/media/rm2018/contratos/CM007-18.pdf</t>
  </si>
  <si>
    <t>http://www.rtp.cdmx.gob.mx/storage/app/media/rm2018/contratos/047-18.pdf</t>
  </si>
  <si>
    <t>http://www.rtp.cdmx.gob.mx/storage/app/media/rm2018/contratos/048-18.pdf</t>
  </si>
  <si>
    <t>http://www.rtp.cdmx.gob.mx/storage/app/media/rm2018/contratos/10600077-18.pdf</t>
  </si>
  <si>
    <t>http://www.rtp.cdmx.gob.mx/storage/app/media/rm2018/contratos/10 600 085-18.pdf</t>
  </si>
  <si>
    <t>http://www.rtp.cdmx.gob.mx/storage/app/media/rm2018/contratos/10600076-18.pdf</t>
  </si>
  <si>
    <t>http://www.rtp.cdmx.gob.mx/storage/app/media/rm2018/contratos/056-18.pdf</t>
  </si>
  <si>
    <t>http://www.rtp.cdmx.gob.mx/storage/app/media/rm2018/contratos/057-18.pdf</t>
  </si>
  <si>
    <t>http://www.rtp.cdmx.gob.mx/storage/app/media/rm2018/contratos/058-18.pdf</t>
  </si>
  <si>
    <t>http://www.rtp.cdmx.gob.mx/storage/app/media/rm2018/contratos/10600064-18.pdf</t>
  </si>
  <si>
    <t>http://www.rtp.cdmx.gob.mx/storage/app/media/rm2018/contratos/10 600 073-18.pdf</t>
  </si>
  <si>
    <t>http://www.rtp.cdmx.gob.mx/storage/app/media/rm2018/contratos/049-18.pdf</t>
  </si>
  <si>
    <t>PSS 150325L 43</t>
  </si>
  <si>
    <t>GAT091218RW3</t>
  </si>
  <si>
    <t>GN &amp; TELECOMUNICATIONS, S.A. DE C.V.</t>
  </si>
  <si>
    <t>SIS040817I1A</t>
  </si>
  <si>
    <t>SOLICIONES INTEGRALES SAYNET, S.A. DE C.V.</t>
  </si>
  <si>
    <t>MTV760226G73</t>
  </si>
  <si>
    <t>ESE040906TP4</t>
  </si>
  <si>
    <t>ENPA SERVICES, S.A. DE C.V.</t>
  </si>
  <si>
    <t>SERVICIO ACOSTA INSTALACION Y MANTENIMIENTO ELECTROMECANICO, S.A. DE C.V.</t>
  </si>
  <si>
    <t>ELECTRODIESEL REPARACION Y MANTENIMIENTO, S.A. DE C.V.</t>
  </si>
  <si>
    <t>GTC980421R4A</t>
  </si>
  <si>
    <t>GRUPO DE TECNOLOGÍA CIBERTNÉTICA, S.A. DE C.V.</t>
  </si>
  <si>
    <t>SUC11021178A</t>
  </si>
  <si>
    <t>SUCONSULTOR, S.A. DE C.V.</t>
  </si>
  <si>
    <t>IED 160310 CYA</t>
  </si>
  <si>
    <t>INDUSTRIA EDAKO, 
S.A. DE C.V.</t>
  </si>
  <si>
    <t>GLU 091221 346</t>
  </si>
  <si>
    <t>GLUCKI, 
S.A. DE C.V.</t>
  </si>
  <si>
    <t>CMF0207245A8</t>
  </si>
  <si>
    <t>IED160310CYA</t>
  </si>
  <si>
    <t>INDUSTRIA EDAKO, S.A. DE C.V.</t>
  </si>
  <si>
    <t>LEG080407PJ8</t>
  </si>
  <si>
    <t xml:space="preserve">LEGNOMADERA, S.A. </t>
  </si>
  <si>
    <t>SUC 110211 78A</t>
  </si>
  <si>
    <t>SUCONSULTOR, 
S.A. DE C.V.</t>
  </si>
  <si>
    <t>GTC 980421 R4A</t>
  </si>
  <si>
    <t>GRUPO DE TECNOLOGÍA CIBERNÉTICA, 
S.A. DE C.V</t>
  </si>
  <si>
    <t>EEC090616MC5</t>
  </si>
  <si>
    <t>VAZQUEZ</t>
  </si>
  <si>
    <t>MENDOZA</t>
  </si>
  <si>
    <t>VIANNEY</t>
  </si>
  <si>
    <t>COPF591125N36</t>
  </si>
  <si>
    <t xml:space="preserve">MANTENIMIENTO Y SUSTITUCIÓN DE LA TECHUMBRE DEL ALMACÉN CENTRAL DE ESTE ORGANISMO.
</t>
  </si>
  <si>
    <t>10 600 095/18</t>
  </si>
  <si>
    <t>EL SM1 REQUIERE MANTENIMIENTO Y SUSTITUCIÓN DE LA TECHUMBRE DEL ALMACÉN CENTRAL DE ESTE ORGANISMO.
EL PROVEEDOR OFERTA LAS MEJORES CONDICIONES DISPONIBLES EN CUANTO A OPORTUNIDAD Y PRECIO.
ARTÍCULO 54-II BIS DE LA LADF.</t>
  </si>
  <si>
    <t>SCAAPS/040/18</t>
  </si>
  <si>
    <t xml:space="preserve"> INSTALACIÓN DEL SISTEMA DE MONITOREO GPS EN LOS MÓDULOS 1, 2, 3, 4, 4A, 5, 6, 7, QUE INCLUYA TODO LO NECESARIO PARA SU CORRECTO FUNCIONAMIENTO (NO INCLUYE INTERNET).</t>
  </si>
  <si>
    <t>10 600 092/18</t>
  </si>
  <si>
    <t>EL SM1 REQUIERE INSTALACIÓN DEL SISTEMA DE MONITOREO GPS EN LOS MÓDULOS 1, 2, 3, 4, 4A, 5, 6, 7, QUE INCLUYA TODO LO NECESARIO PARA SU CORRECTO FUNCIONAMIENTO (NO INCLUYE INTERNET).
EL PROVEEDOR OFERTA LAS MEJORES CONDICIONES DISPONIBLES EN CUANTO A OPORTUNIDAD Y PRECIO.
ARTÍCULO 54-V DE LA LADF.</t>
  </si>
  <si>
    <t>SCAAPS/035/18</t>
  </si>
  <si>
    <t>REALIZAR UN ESTUDIO INTEGRAL MEDIANTE EL CUAL SE REALICE LA ELABORACIÓN Y/O ACTUALIZACIÓN DE PLANOS AS BUILT (TAL Y COMO ESTÁN CONSTRUIDAS), MEMORIA TÉCNICO DESCRIPTIVA DE LAS INSTALACIONES EXISTENTES, DICTAMEN DE CALIDAD DE COMBUSTIBLES DE ACUERDO A LA NOM-016-CRE-2016 CORRESPONDIENTE AL ÚLTIMO SEMESTRE QUE FUE MUESTREADO, INTEGRACIÓN DEL ESTUDIO DE IMPACTO SOCIAL, INTEGRACIÓN DE EXPEDIENTE INDIVIDUAL PARA CADA UNO DE LOS MÓDULOS DE EVIDENCIAS PARA LA CONFIRMACIÓN DE NO REQUERIMIENTO DE IMPACTO AMBIENTAL, MODIFICACIÓN/ACTUALIZACIÓN DE REGISTRO DE RESIDUOS PELIGROSOS POR MÓDULO, MODIFICACIÓN/ACTUALIZACIÓN DE REGISTRO DE RESIDUOS DE MANEJO ESPECIAL POR MÓDULO OPERATIVO, Y LA EVALUACIÓN INTEGRAL DE CUMPLIMIENTO REGULATORIO PARA CADA MÓDULO, LAS ESTACIONES DE AUTOCONSUMO CONSIDERADAS SON LOS MÓDULOS: 1, 2, 3, 4, 4A, 5, 6 Y 7.</t>
  </si>
  <si>
    <t>10 600 091/18</t>
  </si>
  <si>
    <t>EL SM1 REQUIERE REALIZAR UN ESTUDIO INTEGRAL MEDIANTE EL CUAL SE REALICE LA ELABORACIÓN Y/O ACTUALIZACIÓN DE PLANOS AS BUILT (TAL Y COMO ESTÁN CONSTRUIDAS), MEMORIA TÉCNICO DESCRIPTIVA DE LAS INSTALACIONES EXISTENTES, DICTAMEN DE CALIDAD DE COMBUSTIBLES DE ACUERDO A LA NOM-016-CRE-2016 CORRESPONDIENTE AL ÚLTIMO SEMESTRE QUE FUE MUESTREADO, INTEGRACIÓN DEL ESTUDIO DE IMPACTO SOCIAL, INTEGRACIÓN DE EXPEDIENTE INDIVIDUAL PARA CADA UNO DE LOS MÓDULOS DE EVIDENCIAS PARA LA CONFIRMACIÓN DE NO REQUERIMIENTO DE IMPACTO AMBIENTAL, MODIFICACIÓN/ACTUALIZACIÓN DE REGISTRO DE RESIDUOS PELIGROSOS POR MÓDULO, MODIFICACIÓN/ACTUALIZACIÓN DE REGISTRO DE RESIDUOS DE MANEJO ESPECIAL POR MÓDULO OPERATIVO, Y LA EVALUACIÓN INTEGRAL DE CUMPLIMIENTO REGULATORIO PARA CADA MÓDULO, LAS ESTACIONES DE AUTOCONSUMO CONSIDERADAS SON LOS MÓDULOS: 1, 2, 3, 4, 4A, 5, 6 Y 7.
EL PROVEEDOR OFERTA LAS MEJORES CONDICIONES DISPONIBLES EN CUANTO A OPORTUNIDAD Y PRECIO.
ARTÍCULO 54-X  DE LA LADF.</t>
  </si>
  <si>
    <t>SCAAPS/039/18</t>
  </si>
  <si>
    <t>FILTROS PARA EL MATENIMIENTO PREVENTIVO DE LOS AUTOBUSES MARCA DINA QUE CONFORMAN EL PARQUE VEHICULAR DE ESTE ORGANISMO.
EL PROVEEDOR OFERTA LAS MEJORES CONDICIONES DISPONIBLES EN CUANTO A OPORTUNIDAD Y PRECIO.
ARTÍCULO 54-II BIS DE LA LADF.</t>
  </si>
  <si>
    <t>10 600 090/18</t>
  </si>
  <si>
    <t>EL SM1 REQUIERE FILTROS PARA EL MATENIMIENTO PREVENTIVO DE LOS AUTOBUSES MARCA DINA QUE CONFORMAN EL PARQUE VEHICULAR DE ESTE ORGANISMO.
EL PROVEEDOR OFERTA LAS MEJORES CONDICIONES DISPONIBLES EN CUANTO A OPORTUNIDAD Y PRECIO.
ARTÍCULO 54-II BIS DE LA LADF.</t>
  </si>
  <si>
    <t>SCAAPS/041/18</t>
  </si>
  <si>
    <t xml:space="preserve">SERVICIO DE LIMPIEZA A SANITARIOS UBICADOS EN CASETAS DE DESPACHO EN CIERRES DE CIRCUITO, DEL 1° DE NOVIEMBRE AL 31 DE DICIEMBRE DE 2018.
61 DÍAS X 26 CIERRES DE CIRCUITO X 2 SERVICIOS DIARIOS
</t>
  </si>
  <si>
    <t>10 600 089/18</t>
  </si>
  <si>
    <t>POR020529UI4</t>
  </si>
  <si>
    <t>PORTAHIGIENICOS, S.A. DE CV.</t>
  </si>
  <si>
    <t>EL SM1 REQUIERE SERVICIO DE LIMPIEZA A SANITARIOS UBICADOS EN CASETAS DE DESPACHO EN CIERRES DE CIRCUITO, DEL 1° DE NOVIEMBRE AL 31 DE DICIEMBRE DE 2018.
61 DÍAS X 26 CIERRES DE CIRCUITO X 2 SERVICIOS DIARIOS
EL PROVEEDOR OFERTA LAS MEJORES CONDICIONES DISPONIBLES EN CUANTO A OPORTUNIDAD Y PRECIO.
ARTÍCULO 54-II BIS DE LA LADF.</t>
  </si>
  <si>
    <t>SCAAPS/038/18</t>
  </si>
  <si>
    <t xml:space="preserve">SERVICIO DE MANTENIMIENTO PREVENTIVO Y CORRECTIVO A LOS EQUIPOS GPS DE LA MARCA ASTUS INSTALADOS EN LOS AUTOBUSES QUE FORMAN PARTE DEL PARQUE VEHICULAR DEL ORGANISMO.
</t>
  </si>
  <si>
    <t>10 600 088/18</t>
  </si>
  <si>
    <t>EL SM1 REQUIERE SERVICIO DE MANTENIMIENTO PREVENTIVO Y CORRECTIVO A LOS EQUIPOS GPS DE LA MARCA ASTUS INSTALADOS EN LOS AUTOBUSES QUE FORMAN PARTE DEL PARQUE VEHICULAR DEL ORGANISMO.
EL PROVEEDOR OFERTA LAS MEJORES CONDICIONES DISPONIBLES EN CUANTO A OPORTUNIDAD Y PRECIO.
ARTÍCULO 54-V DE LA LADF.</t>
  </si>
  <si>
    <t>SCAAPS/036/18</t>
  </si>
  <si>
    <t xml:space="preserve">REFACCIONES NECESARIAS PARA EL MANTENIMIENTO PREVENTIVO DE LOS AUTOBUSES HYUNDAI Y MASA DEL ORGANISMO. (PDAS. DESIERTAS SM1/IR/B/016/2018).
</t>
  </si>
  <si>
    <t>10 600 087/18</t>
  </si>
  <si>
    <t>CRE090904KA3</t>
  </si>
  <si>
    <t>CREDIMOSA, S.A. DE C.V.</t>
  </si>
  <si>
    <t>EL SM1 REQUIERE REFACCIONES NECESARIAS PARA EL MANTENIMIENTO PREVENTIVO DE LOS AUTOBUSES HYUNDAI Y MASA DEL ORGANISMO. (PDAS. DESIERTAS SM1/IR/B/016/2018).
EL PROVEEDOR OFERTA LAS MEJORES CONDICIONES DISPONIBLES EN CUANTO A OPORTUNIDAD Y PRECIO.
ARTÍCULO 54-II BIS DE LA LADF.</t>
  </si>
  <si>
    <t>125/18</t>
  </si>
  <si>
    <t xml:space="preserve">MANTENIMIENTO CORRECTIVO DE LA MAQUINA CONTADORA, CLASIFICADORA Y VERIFICADORA DE MONEDA METÁLICA DE ALTO RENDIMIENTO, MARCA SCAN-COIN ICP-ACTIVE 9, MODELO 0245.
</t>
  </si>
  <si>
    <t>EL SM1 REQUIERE MANTENIMIENTO CORRECTIVO DE LA MAQUINA CONTADORA, CLASIFICADORA Y VERIFICADORA DE MONEDA METÁLICA DE ALTO RENDIMIENTO, MARCA SCAN-COIN ICP-ACTIVE 9, MODELO 0245.
EL PROVEEDOR OFERTA LAS MEJORES CONDICIONES DISPONIBLES EN CUANTO A OPORTUNIDAD Y PRECIO.
ARTÍCULO 55 DE LA LADF.</t>
  </si>
  <si>
    <t>141/18</t>
  </si>
  <si>
    <t>MANTENIMIENTO CORRECTIVO DE LA MAQUINA CLASIFICADORA Y CONTADORA DE MONEDA PARA RECONTEOMARCA MACH MODELO 9-E.</t>
  </si>
  <si>
    <t>EL SM1 REQUIERE MANTENIMIENTO CORRECTIVO DE LA MAQUINA CLASIFICADORA Y CONTADORA DE MONEDA PARA RECONTEOMARCA MACH MODELO 9-E.
EL PROVEEDOR OFERTA LAS MEJORES CONDICIONES DISPONIBLES EN CUANTO A OPORTUNIDAD Y PRECIO.
ARTÍCULO 55 DE LA LADF.</t>
  </si>
  <si>
    <t>140/18</t>
  </si>
  <si>
    <t>REFACCIONES PARA EL MANTENIMIENTO Y PUESTA EN MARCHA DE AUTOBUS MARCA DINA</t>
  </si>
  <si>
    <t>EL SM1 REQUIERE REFACCIONES PARA EL MANTENIMIENTO Y PUESTA EN MARCHA DE AUTOBUS MARCA DINA
EL PROVEEDOR OFERTA LAS MEJORES CONDICIONES DISPONIBLES EN CUANTO A OPORTUNIDAD Y PRECIO.
ARTÍCULO 55 DE LA LADF</t>
  </si>
  <si>
    <t>142/18</t>
  </si>
  <si>
    <t>TARJETAS DE ASISTENCIA PARA EL PERSONAL DE CONFIANZA DE LOS MÓDULOS OPERATIVOS 1,3,5 Y 7 DE ESTE ORGANISMO</t>
  </si>
  <si>
    <t>CORPORACIÓN MEXICANA DE IMPRESIÓN, S.A. DE C.V.</t>
  </si>
  <si>
    <t>EL SM1 REQUIERE TARJETAS DE ASISTENCIA PARA EL PERSONAL DE CONFIANZA DE LOS MÓDULOS OPERATIVOS 1,3,5 Y 7 DE ESTE ORGANISMO
EL PROVEEDOR OFERTA LAS MEJORES CONDICIONES DISPONIBLES EN CUANTO A OPORTUNIDAD Y PRECIO.
ARTÍCULO 1 DE LA LADF</t>
  </si>
  <si>
    <t>138/18</t>
  </si>
  <si>
    <t>EQUIPO DE PROTECCIÓN PERSONAL PARA LOS TRABAJADORES DE ESTE ORGANISMO.</t>
  </si>
  <si>
    <t>EL SM1 REQUIERE EQUIPO DE PROTECCIÓN PERSONAL PARA LOS TRABAJADORES DE ESTE ORGANISMO.</t>
  </si>
  <si>
    <t>136/18</t>
  </si>
  <si>
    <t>MANTENIMIENTO PREVENTIVO Y CORRECTIVO AL SISTEMA ELECTRÓNICO DE RELOJ CHECADOR DEL SISTEMA BIOMÉTRICO (HANDKEY) POR SUS CARACTERÍSTICAS DE FUNCIONAMIENTO</t>
  </si>
  <si>
    <t>CRO140826K25</t>
  </si>
  <si>
    <t>COMERCIALIZADORA RA8, S.A. DE C.V.</t>
  </si>
  <si>
    <t>EL SM1 REQUIERE MANTENIMIENTO PREVENTIVO Y CORRECTIVO AL SISTEMA ELECTRÓNICO DE RELOJ CHECADOR DEL SISTEMA BIOMÉTRICO (HANDKEY) POR SUS CARACTERÍSTICAS DE FUNCIONAMIENTO</t>
  </si>
  <si>
    <t>135/18</t>
  </si>
  <si>
    <t>UPS 800 VA (SISTEMA DE ALIMENTACIÓN ININTERRUMPIDA-NO BREAK).</t>
  </si>
  <si>
    <t>109/18</t>
  </si>
  <si>
    <t>SUMINISTRO DE AGUA PURIFICADA ENVASES DE 19/20 LITROS</t>
  </si>
  <si>
    <t>EL SM1 REQUIERE EL SERVICIO DE SUMINISTRO DE AGUA PURIFICADA ENVASES DE 19/20 LITROS. 
EL PROVEEDOR OFERTA LAS MEJORES CONDICIONES DISPONIBLES EN CUANTO A OPORTUNIDAD Y PRECIO.
ARTÍCULO 55  DE LA LADF.</t>
  </si>
  <si>
    <t>134/18</t>
  </si>
  <si>
    <t xml:space="preserve">GERENCIA DE COMUNICACIÓN SOCIAL </t>
  </si>
  <si>
    <t>GLOSA DEL INFORME DE GOBIERNO DEL SISTEMA DE MOVILIDAD 1, SM1</t>
  </si>
  <si>
    <t>133/18</t>
  </si>
  <si>
    <t>https://rtp.cdmx.gob.mx/storage/app/media/rm2018/actassubcomite/acta-5a-sesion-extraord-18.pdf</t>
  </si>
  <si>
    <t>https://rtp.cdmx.gob.mx/storage/app/media/rm2018/actassubcomite/acta-6a-sesion-extraord-18.pdf</t>
  </si>
  <si>
    <t>https://rtp.cdmx.gob.mx/storage/app/media/rm2018/contratos/067-18.pdf</t>
  </si>
  <si>
    <t>https://rtp.cdmx.gob.mx/storage/app/media/rm2018/contratos/069-18.pdf</t>
  </si>
  <si>
    <t>https://rtp.cdmx.gob.mx/storage/app/media/rm2018/contratos/070-18.pdf</t>
  </si>
  <si>
    <t>https://rtp.cdmx.gob.mx/storage/app/media/rm2018/contratos/071-18.pdf</t>
  </si>
  <si>
    <t>https://rtp.cdmx.gob.mx/storage/app/media/rm2018/contratos/072-18.pdf</t>
  </si>
  <si>
    <t>https://rtp.cdmx.gob.mx/storage/app/media/rm2018/contratos/073-18.pdf</t>
  </si>
  <si>
    <t>https://rtp.cdmx.gob.mx/storage/app/media/rm2018/contratos/074-18.pdf</t>
  </si>
  <si>
    <t>https://rtp.cdmx.gob.mx/storage/app/media/rm2018/contratos/075-18.pdf</t>
  </si>
  <si>
    <t>https://rtp.cdmx.gob.mx/storage/app/media/rm2018/contratos/10%20600%20087-18.pdf</t>
  </si>
  <si>
    <t>https://rtp.cdmx.gob.mx/storage/app/media/rm2018/contratos/10%20600%20088-18.pdf</t>
  </si>
  <si>
    <t>https://rtp.cdmx.gob.mx/storage/app/media/rm2018/contratos/10%20600%20089-18.pdf</t>
  </si>
  <si>
    <t>https://rtp.cdmx.gob.mx/storage/app/media/rm2018/contratos/10%20600%20090-18.pdf</t>
  </si>
  <si>
    <t>https://rtp.cdmx.gob.mx/storage/app/media/rm2018/contratos/10%20600%20091-18.pdf</t>
  </si>
  <si>
    <t>https://rtp.cdmx.gob.mx/storage/app/media/rm2018/contratos/10%20600%20092-18.pdf</t>
  </si>
  <si>
    <t>https://rtp.cdmx.gob.mx/storage/app/media/rm2018/contratos/10%20600%20095-18.pdf</t>
  </si>
  <si>
    <t>https://rtp.cdmx.gob.mx/storage/app/media/rm2018/inforadici/AD%20AL%2031%20DE%20DICIEMBRE%20DE%202018.pdf</t>
  </si>
  <si>
    <t>http://www.rtp.cdmx.gob.mx/storage/app/media/rm2018/inforadici/noaplica.pdf</t>
  </si>
  <si>
    <t>https://www.rtp.cdmx.gob.mx/storage/app/media/rm2018/inforadici/noserealizopro.pdf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</si>
</sst>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0"/>
      <color indexed="8"/>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164" fontId="0" fillId="0" borderId="0" xfId="0" applyNumberFormat="1"/>
    <xf numFmtId="1" fontId="0" fillId="0" borderId="0" xfId="0" applyNumberFormat="1"/>
    <xf numFmtId="0" fontId="3" fillId="0" borderId="0" xfId="1" applyFill="1"/>
    <xf numFmtId="14" fontId="0" fillId="0" borderId="0" xfId="0" applyNumberFormat="1" applyFill="1"/>
    <xf numFmtId="0" fontId="0" fillId="0" borderId="0" xfId="0" applyFill="1"/>
    <xf numFmtId="0" fontId="0" fillId="0" borderId="0" xfId="0"/>
    <xf numFmtId="0" fontId="0" fillId="0" borderId="0" xfId="0" applyFill="1" applyAlignment="1"/>
    <xf numFmtId="0" fontId="0" fillId="0" borderId="0" xfId="0" applyAlignment="1"/>
    <xf numFmtId="0" fontId="0" fillId="0" borderId="0" xfId="0" applyFill="1" applyBorder="1"/>
    <xf numFmtId="0" fontId="3" fillId="0" borderId="0" xfId="1" applyAlignment="1">
      <alignment vertical="center"/>
    </xf>
    <xf numFmtId="0" fontId="0" fillId="0" borderId="0" xfId="0" applyAlignment="1">
      <alignment wrapText="1"/>
    </xf>
    <xf numFmtId="0" fontId="3" fillId="0" borderId="0" xfId="1" applyAlignment="1"/>
    <xf numFmtId="0" fontId="0" fillId="0" borderId="0" xfId="0" applyFill="1" applyAlignment="1">
      <alignment wrapText="1"/>
    </xf>
    <xf numFmtId="0" fontId="0" fillId="0" borderId="0" xfId="0" applyFill="1" applyBorder="1" applyAlignment="1">
      <alignment wrapText="1"/>
    </xf>
    <xf numFmtId="0" fontId="0" fillId="0" borderId="0" xfId="0" applyBorder="1"/>
    <xf numFmtId="0" fontId="0" fillId="0" borderId="0" xfId="0" applyFill="1" applyBorder="1" applyAlignment="1"/>
    <xf numFmtId="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3" borderId="1" xfId="0" applyFont="1" applyFill="1" applyBorder="1"/>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rtp.cdmx.gob.mx/storage/app/media/rm2018/contratos/059-18.pdf" TargetMode="External"/><Relationship Id="rId21" Type="http://schemas.openxmlformats.org/officeDocument/2006/relationships/hyperlink" Target="http://www.rtp.cdmx.gob.mx/storage/app/media/rm2018/contratos/011-18.pdf" TargetMode="External"/><Relationship Id="rId42" Type="http://schemas.openxmlformats.org/officeDocument/2006/relationships/hyperlink" Target="http://www.rtp.cdmx.gob.mx/storage/app/media/rm2018/inforadici/montomaxdeactuacion2018.pdf" TargetMode="External"/><Relationship Id="rId63" Type="http://schemas.openxmlformats.org/officeDocument/2006/relationships/hyperlink" Target="http://www.rtp.cdmx.gob.mx/storage/app/media/rm2018/contratos/CM003-18.pdf" TargetMode="External"/><Relationship Id="rId84" Type="http://schemas.openxmlformats.org/officeDocument/2006/relationships/hyperlink" Target="http://www.rtp.cdmx.gob.mx/storage/app/media/rm2018/contratos/041-18.pdf" TargetMode="External"/><Relationship Id="rId138" Type="http://schemas.openxmlformats.org/officeDocument/2006/relationships/hyperlink" Target="http://www.rtp.cdmx.gob.mx/storage/app/media/rm2018/contratos/056-18.pdf" TargetMode="External"/><Relationship Id="rId159" Type="http://schemas.openxmlformats.org/officeDocument/2006/relationships/hyperlink" Target="https://rtp.cdmx.gob.mx/storage/app/media/rm2018/contratos/073-18.pdf" TargetMode="External"/><Relationship Id="rId170" Type="http://schemas.openxmlformats.org/officeDocument/2006/relationships/hyperlink" Target="https://rtp.cdmx.gob.mx/storage/app/media/rm2018/contratos/10%20600%20092-18.pdf" TargetMode="External"/><Relationship Id="rId191" Type="http://schemas.openxmlformats.org/officeDocument/2006/relationships/hyperlink" Target="https://rtp.cdmx.gob.mx/storage/app/media/rm2018/inforadici/AD%20AL%2031%20DE%20DICIEMBRE%20DE%202018.pdf" TargetMode="External"/><Relationship Id="rId107" Type="http://schemas.openxmlformats.org/officeDocument/2006/relationships/hyperlink" Target="https://www.rtp.cdmx.gob.mx/storage/app/media/rm2018/inforadici/noaplica.pdf" TargetMode="External"/><Relationship Id="rId11" Type="http://schemas.openxmlformats.org/officeDocument/2006/relationships/hyperlink" Target="http://www.rtp.cdmx.gob.mx/storage/app/media/rm2018/contratos/10600003-18.pdf" TargetMode="External"/><Relationship Id="rId32" Type="http://schemas.openxmlformats.org/officeDocument/2006/relationships/hyperlink" Target="http://www.rtp.cdmx.gob.mx/storage/app/media/rm2018/contratos/016-18.pdf" TargetMode="External"/><Relationship Id="rId53" Type="http://schemas.openxmlformats.org/officeDocument/2006/relationships/hyperlink" Target="http://www.rtp.cdmx.gob.mx/storage/app/media/rm2018/inforadici/montomaxdeactuacion2018.pdf" TargetMode="External"/><Relationship Id="rId74" Type="http://schemas.openxmlformats.org/officeDocument/2006/relationships/hyperlink" Target="http://www.rtp.cdmx.gob.mx/storage/app/media/rm2018/contratos/030-18.pdf" TargetMode="External"/><Relationship Id="rId128" Type="http://schemas.openxmlformats.org/officeDocument/2006/relationships/hyperlink" Target="http://www.rtp.cdmx.gob.mx/storage/app/media/rm2018/contratos/CM005-18.pdf" TargetMode="External"/><Relationship Id="rId149" Type="http://schemas.openxmlformats.org/officeDocument/2006/relationships/hyperlink" Target="https://www.rtp.cdmx.gob.mx/storage/app/media/rm2018/inforadici/informead.pdf" TargetMode="External"/><Relationship Id="rId5" Type="http://schemas.openxmlformats.org/officeDocument/2006/relationships/hyperlink" Target="http://www.rtp.cdmx.gob.mx/storage/app/media/rm2018/inforadici/montomaxdeactuacion2018.pdf" TargetMode="External"/><Relationship Id="rId95" Type="http://schemas.openxmlformats.org/officeDocument/2006/relationships/hyperlink" Target="https://www.rtp.cdmx.gob.mx/storage/app/media/rm2018/contratos/10600047-18.pdf" TargetMode="External"/><Relationship Id="rId160" Type="http://schemas.openxmlformats.org/officeDocument/2006/relationships/hyperlink" Target="https://rtp.cdmx.gob.mx/storage/app/media/rm2018/contratos/072-18.pdf" TargetMode="External"/><Relationship Id="rId181" Type="http://schemas.openxmlformats.org/officeDocument/2006/relationships/hyperlink" Target="http://www.rtp.cdmx.gob.mx/storage/app/media/rm2018/inforadici/autorizaciondesiertas54iv.pdf" TargetMode="External"/><Relationship Id="rId22" Type="http://schemas.openxmlformats.org/officeDocument/2006/relationships/hyperlink" Target="http://www.rtp.cdmx.gob.mx/storage/app/media/rm2018/contratos/C%20M%20002-18.pdf" TargetMode="External"/><Relationship Id="rId43" Type="http://schemas.openxmlformats.org/officeDocument/2006/relationships/hyperlink" Target="https://www.rtp.cdmx.gob.mx/storage/app/media/rm2018/inforadici/termianticipada.pdf" TargetMode="External"/><Relationship Id="rId64" Type="http://schemas.openxmlformats.org/officeDocument/2006/relationships/hyperlink" Target="http://www.rtp.cdmx.gob.mx/storage/app/media/rm2018/actassubcomite/Acta4aordinaria18.pdf" TargetMode="External"/><Relationship Id="rId118" Type="http://schemas.openxmlformats.org/officeDocument/2006/relationships/hyperlink" Target="http://www.rtp.cdmx.gob.mx/storage/app/media/rm2018/contratos/060-18.pdf" TargetMode="External"/><Relationship Id="rId139" Type="http://schemas.openxmlformats.org/officeDocument/2006/relationships/hyperlink" Target="http://www.rtp.cdmx.gob.mx/storage/app/media/rm2018/contratos/057-18.pdf" TargetMode="External"/><Relationship Id="rId85" Type="http://schemas.openxmlformats.org/officeDocument/2006/relationships/hyperlink" Target="http://www.rtp.cdmx.gob.mx/storage/app/media/rm2018/contratos/042-18.pdf" TargetMode="External"/><Relationship Id="rId150" Type="http://schemas.openxmlformats.org/officeDocument/2006/relationships/hyperlink" Target="https://www.rtp.cdmx.gob.mx/storage/app/media/rm2018/inforadici/informead.pdf" TargetMode="External"/><Relationship Id="rId171" Type="http://schemas.openxmlformats.org/officeDocument/2006/relationships/hyperlink" Target="https://rtp.cdmx.gob.mx/storage/app/media/rm2018/contratos/10%20600%20095-18.pdf" TargetMode="External"/><Relationship Id="rId192" Type="http://schemas.openxmlformats.org/officeDocument/2006/relationships/hyperlink" Target="https://rtp.cdmx.gob.mx/storage/app/media/rm2018/inforadici/AD%20AL%2031%20DE%20DICIEMBRE%20DE%202018.pdf" TargetMode="External"/><Relationship Id="rId12" Type="http://schemas.openxmlformats.org/officeDocument/2006/relationships/hyperlink" Target="http://www.rtp.cdmx.gob.mx/storage/app/media/rm2018/contratos/10600004-18.pdf" TargetMode="External"/><Relationship Id="rId33" Type="http://schemas.openxmlformats.org/officeDocument/2006/relationships/hyperlink" Target="http://www.rtp.cdmx.gob.mx/storage/app/media/rm2018/contratos/017-18.pdf" TargetMode="External"/><Relationship Id="rId108" Type="http://schemas.openxmlformats.org/officeDocument/2006/relationships/hyperlink" Target="https://www.rtp.cdmx.gob.mx/storage/app/media/rm2018/inforadici/noaplica.pdf" TargetMode="External"/><Relationship Id="rId129" Type="http://schemas.openxmlformats.org/officeDocument/2006/relationships/hyperlink" Target="http://www.rtp.cdmx.gob.mx/storage/app/media/rm2018/contratos/CM006-18.pdf" TargetMode="External"/><Relationship Id="rId54" Type="http://schemas.openxmlformats.org/officeDocument/2006/relationships/hyperlink" Target="https://www.rtp.cdmx.gob.mx/storage/app/media/rm2018/contratos/025-18.pdf" TargetMode="External"/><Relationship Id="rId75" Type="http://schemas.openxmlformats.org/officeDocument/2006/relationships/hyperlink" Target="http://www.rtp.cdmx.gob.mx/storage/app/media/rm2018/contratos/031-18.pdf" TargetMode="External"/><Relationship Id="rId96" Type="http://schemas.openxmlformats.org/officeDocument/2006/relationships/hyperlink" Target="http://www.rtp.cdmx.gob.mx/storage/app/media/rm2018/inforadici/montomaxdeactuacion2018.pdf" TargetMode="External"/><Relationship Id="rId140" Type="http://schemas.openxmlformats.org/officeDocument/2006/relationships/hyperlink" Target="http://www.rtp.cdmx.gob.mx/storage/app/media/rm2018/contratos/058-18.pdf" TargetMode="External"/><Relationship Id="rId161" Type="http://schemas.openxmlformats.org/officeDocument/2006/relationships/hyperlink" Target="https://rtp.cdmx.gob.mx/storage/app/media/rm2018/contratos/071-18.pdf" TargetMode="External"/><Relationship Id="rId182" Type="http://schemas.openxmlformats.org/officeDocument/2006/relationships/hyperlink" Target="http://www.rtp.cdmx.gob.mx/storage/app/media/rm2018/inforadici/autorizaciondesiertas54iv.pdf" TargetMode="External"/><Relationship Id="rId6" Type="http://schemas.openxmlformats.org/officeDocument/2006/relationships/hyperlink" Target="http://www.rtp.cdmx.gob.mx/storage/app/media/rm2018/contratos/001-18.pdf" TargetMode="External"/><Relationship Id="rId23" Type="http://schemas.openxmlformats.org/officeDocument/2006/relationships/hyperlink" Target="http://www.rtp.cdmx.gob.mx/storage/app/media/rm2018/contratos/005-18.pdf" TargetMode="External"/><Relationship Id="rId119" Type="http://schemas.openxmlformats.org/officeDocument/2006/relationships/hyperlink" Target="http://www.rtp.cdmx.gob.mx/storage/app/media/rm2018/contratos/061-18.pdf" TargetMode="External"/><Relationship Id="rId44" Type="http://schemas.openxmlformats.org/officeDocument/2006/relationships/hyperlink" Target="https://www.rtp.cdmx.gob.mx/storage/app/media/rm2018/inforadici/termianticipada.pdf" TargetMode="External"/><Relationship Id="rId65" Type="http://schemas.openxmlformats.org/officeDocument/2006/relationships/hyperlink" Target="http://www.rtp.cdmx.gob.mx/storage/app/media/rm2018/contratos/10600032-18%20.pdf" TargetMode="External"/><Relationship Id="rId86" Type="http://schemas.openxmlformats.org/officeDocument/2006/relationships/hyperlink" Target="http://www.rtp.cdmx.gob.mx/storage/app/media/rm2018/contratos/043-18.pdf" TargetMode="External"/><Relationship Id="rId130" Type="http://schemas.openxmlformats.org/officeDocument/2006/relationships/hyperlink" Target="http://www.rtp.cdmx.gob.mx/storage/app/media/rm2018/contratos/CM007-18.pdf" TargetMode="External"/><Relationship Id="rId151" Type="http://schemas.openxmlformats.org/officeDocument/2006/relationships/hyperlink" Target="https://www.rtp.cdmx.gob.mx/storage/app/media/rm2018/inforadici/informead.pdf" TargetMode="External"/><Relationship Id="rId172" Type="http://schemas.openxmlformats.org/officeDocument/2006/relationships/hyperlink" Target="http://www.rtp.cdmx.gob.mx/storage/app/media/rm2018/inforadici/termianticipada.pdf" TargetMode="External"/><Relationship Id="rId193" Type="http://schemas.openxmlformats.org/officeDocument/2006/relationships/hyperlink" Target="https://rtp.cdmx.gob.mx/storage/app/media/rm2018/inforadici/AD%20AL%2031%20DE%20DICIEMBRE%20DE%202018.pdf" TargetMode="External"/><Relationship Id="rId13" Type="http://schemas.openxmlformats.org/officeDocument/2006/relationships/hyperlink" Target="http://www.rtp.cdmx.gob.mx/storage/app/media/rm2018/contratos/10600006-18.pdf" TargetMode="External"/><Relationship Id="rId109" Type="http://schemas.openxmlformats.org/officeDocument/2006/relationships/hyperlink" Target="https://www.rtp.cdmx.gob.mx/storage/app/media/rm2018/inforadici/noaplica.pdf" TargetMode="External"/><Relationship Id="rId34" Type="http://schemas.openxmlformats.org/officeDocument/2006/relationships/hyperlink" Target="http://www.rtp.cdmx.gob.mx/storage/app/media/rm2018/contratos/018-18.pdf" TargetMode="External"/><Relationship Id="rId50" Type="http://schemas.openxmlformats.org/officeDocument/2006/relationships/hyperlink" Target="https://www.rtp.cdmx.gob.mx/storage/app/media/rm2018/inforadici/informead.pdf" TargetMode="External"/><Relationship Id="rId55" Type="http://schemas.openxmlformats.org/officeDocument/2006/relationships/hyperlink" Target="http://www.rtp.cdmx.gob.mx/storage/app/media/rm2018/contratos/019-18.pdf" TargetMode="External"/><Relationship Id="rId76" Type="http://schemas.openxmlformats.org/officeDocument/2006/relationships/hyperlink" Target="http://www.rtp.cdmx.gob.mx/storage/app/media/rm2018/contratos/033-18.pdf" TargetMode="External"/><Relationship Id="rId97" Type="http://schemas.openxmlformats.org/officeDocument/2006/relationships/hyperlink" Target="http://www.rtp.cdmx.gob.mx/storage/app/media/rm2018/inforadici/montomaxdeactuacion2018.pdf" TargetMode="External"/><Relationship Id="rId104" Type="http://schemas.openxmlformats.org/officeDocument/2006/relationships/hyperlink" Target="https://www.rtp.cdmx.gob.mx/storage/app/media/rm2018/inforadici/informead.pdf" TargetMode="External"/><Relationship Id="rId120" Type="http://schemas.openxmlformats.org/officeDocument/2006/relationships/hyperlink" Target="http://www.rtp.cdmx.gob.mx/storage/app/media/rm2018/contratos/062-18.pdf" TargetMode="External"/><Relationship Id="rId125" Type="http://schemas.openxmlformats.org/officeDocument/2006/relationships/hyperlink" Target="http://www.rtp.cdmx.gob.mx/storage/app/media/rm2018/contratos/10%20600%20078-18.pdf" TargetMode="External"/><Relationship Id="rId141" Type="http://schemas.openxmlformats.org/officeDocument/2006/relationships/hyperlink" Target="http://www.rtp.cdmx.gob.mx/storage/app/media/rm2018/contratos/10600064-18.pdf" TargetMode="External"/><Relationship Id="rId146" Type="http://schemas.openxmlformats.org/officeDocument/2006/relationships/hyperlink" Target="http://www.rtp.cdmx.gob.mx/storage/app/media/rm2018/inforadici/montomaxdeactuacion2018.pdf" TargetMode="External"/><Relationship Id="rId167" Type="http://schemas.openxmlformats.org/officeDocument/2006/relationships/hyperlink" Target="https://rtp.cdmx.gob.mx/storage/app/media/rm2018/contratos/10%20600%20089-18.pdf" TargetMode="External"/><Relationship Id="rId188" Type="http://schemas.openxmlformats.org/officeDocument/2006/relationships/hyperlink" Target="https://rtp.cdmx.gob.mx/storage/app/media/rm2018/inforadici/AD%20AL%2031%20DE%20DICIEMBRE%20DE%202018.pdf" TargetMode="External"/><Relationship Id="rId7" Type="http://schemas.openxmlformats.org/officeDocument/2006/relationships/hyperlink" Target="http://www.rtp.cdmx.gob.mx/storage/app/media/rm2018/contratos/002-18.pdf" TargetMode="External"/><Relationship Id="rId71" Type="http://schemas.openxmlformats.org/officeDocument/2006/relationships/hyperlink" Target="http://www.rtp.cdmx.gob.mx/storage/app/media/rm2018/contratos/10600029-18.pdf" TargetMode="External"/><Relationship Id="rId92" Type="http://schemas.openxmlformats.org/officeDocument/2006/relationships/hyperlink" Target="http://www.rtp.cdmx.gob.mx/storage/app/media/rm2018/contratos/10%20600%20048-18.pdf" TargetMode="External"/><Relationship Id="rId162" Type="http://schemas.openxmlformats.org/officeDocument/2006/relationships/hyperlink" Target="https://rtp.cdmx.gob.mx/storage/app/media/rm2018/contratos/070-18.pdf" TargetMode="External"/><Relationship Id="rId183" Type="http://schemas.openxmlformats.org/officeDocument/2006/relationships/hyperlink" Target="https://rtp.cdmx.gob.mx/storage/app/media/rm2018/contratos/067-18.pdf" TargetMode="External"/><Relationship Id="rId2" Type="http://schemas.openxmlformats.org/officeDocument/2006/relationships/hyperlink" Target="http://www.rtp.cdmx.gob.mx/storage/app/media/rm2018/actassubcomite/Acta1aextraordinaria18.pdf" TargetMode="External"/><Relationship Id="rId29" Type="http://schemas.openxmlformats.org/officeDocument/2006/relationships/hyperlink" Target="http://www.rtp.cdmx.gob.mx/storage/app/media/rm2018/contratos/013-18.pdf" TargetMode="External"/><Relationship Id="rId24" Type="http://schemas.openxmlformats.org/officeDocument/2006/relationships/hyperlink" Target="http://www.rtp.cdmx.gob.mx/storage/app/media/rm2018/contratos/006-18.pdf" TargetMode="External"/><Relationship Id="rId40" Type="http://schemas.openxmlformats.org/officeDocument/2006/relationships/hyperlink" Target="http://www.rtp.cdmx.gob.mx/storage/app/media/rm2018/actassubcomite/Acta12aOrdinaria17.pdf" TargetMode="External"/><Relationship Id="rId45" Type="http://schemas.openxmlformats.org/officeDocument/2006/relationships/hyperlink" Target="https://www.rtp.cdmx.gob.mx/storage/app/media/rm2018/inforadici/informead.pdf" TargetMode="External"/><Relationship Id="rId66" Type="http://schemas.openxmlformats.org/officeDocument/2006/relationships/hyperlink" Target="http://www.rtp.cdmx.gob.mx/storage/app/media/rm2018/inforadici/autorizaciondesiertas54iv.pdf" TargetMode="External"/><Relationship Id="rId87" Type="http://schemas.openxmlformats.org/officeDocument/2006/relationships/hyperlink" Target="http://www.rtp.cdmx.gob.mx/storage/app/media/rm2018/actassubcomite/Acta3aextraordinaria18.pdf" TargetMode="External"/><Relationship Id="rId110" Type="http://schemas.openxmlformats.org/officeDocument/2006/relationships/hyperlink" Target="http://www.rtp.cdmx.gob.mx/storage/app/media/rm2018/inforadici/montomaxdeactuacion2018.pdf" TargetMode="External"/><Relationship Id="rId115" Type="http://schemas.openxmlformats.org/officeDocument/2006/relationships/hyperlink" Target="http://www.rtp.cdmx.gob.mx/storage/app/media/rm2018/contratos/054-18.pdf" TargetMode="External"/><Relationship Id="rId131" Type="http://schemas.openxmlformats.org/officeDocument/2006/relationships/hyperlink" Target="http://www.rtp.cdmx.gob.mx/storage/app/media/rm2018/inforadici/autorizaciondesiertas54iv.pdf" TargetMode="External"/><Relationship Id="rId136" Type="http://schemas.openxmlformats.org/officeDocument/2006/relationships/hyperlink" Target="http://www.rtp.cdmx.gob.mx/storage/app/media/rm2018/contratos/10%20600%20085-18.pdf" TargetMode="External"/><Relationship Id="rId157" Type="http://schemas.openxmlformats.org/officeDocument/2006/relationships/hyperlink" Target="https://rtp.cdmx.gob.mx/storage/app/media/rm2018/contratos/075-18.pdf" TargetMode="External"/><Relationship Id="rId178" Type="http://schemas.openxmlformats.org/officeDocument/2006/relationships/hyperlink" Target="https://rtp.cdmx.gob.mx/storage/app/media/rm2018/actassubcomite/acta-6a-sesion-extraord-18.pdf" TargetMode="External"/><Relationship Id="rId61" Type="http://schemas.openxmlformats.org/officeDocument/2006/relationships/hyperlink" Target="http://www.rtp.cdmx.gob.mx/storage/app/media/rm2018/contratos/027-18.pdf" TargetMode="External"/><Relationship Id="rId82" Type="http://schemas.openxmlformats.org/officeDocument/2006/relationships/hyperlink" Target="http://www.rtp.cdmx.gob.mx/storage/app/media/rm2018/contratos/039-18.pdf" TargetMode="External"/><Relationship Id="rId152" Type="http://schemas.openxmlformats.org/officeDocument/2006/relationships/hyperlink" Target="https://www.rtp.cdmx.gob.mx/storage/app/media/rm2018/inforadici/informead.pdf" TargetMode="External"/><Relationship Id="rId173" Type="http://schemas.openxmlformats.org/officeDocument/2006/relationships/hyperlink" Target="https://rtp.cdmx.gob.mx/storage/app/media/rm2018/inforadici/AD%20AL%2031%20DE%20DICIEMBRE%20DE%202018.pdf" TargetMode="External"/><Relationship Id="rId194" Type="http://schemas.openxmlformats.org/officeDocument/2006/relationships/hyperlink" Target="https://www.rtp.cdmx.gob.mx/storage/app/media/rm2018/inforadici/informead.pdf" TargetMode="External"/><Relationship Id="rId19" Type="http://schemas.openxmlformats.org/officeDocument/2006/relationships/hyperlink" Target="http://www.rtp.cdmx.gob.mx/storage/app/media/rm2018/contratos/10600005-18.pdf" TargetMode="External"/><Relationship Id="rId14" Type="http://schemas.openxmlformats.org/officeDocument/2006/relationships/hyperlink" Target="http://www.rtp.cdmx.gob.mx/storage/app/media/rm2018/contratos/10600007-18.pdf" TargetMode="External"/><Relationship Id="rId30" Type="http://schemas.openxmlformats.org/officeDocument/2006/relationships/hyperlink" Target="http://www.rtp.cdmx.gob.mx/storage/app/media/rm2018/contratos/014-18.pdf" TargetMode="External"/><Relationship Id="rId35" Type="http://schemas.openxmlformats.org/officeDocument/2006/relationships/hyperlink" Target="http://www.rtp.cdmx.gob.mx/storage/app/media/rm2018/contratos/CM001-18.pdf" TargetMode="External"/><Relationship Id="rId56" Type="http://schemas.openxmlformats.org/officeDocument/2006/relationships/hyperlink" Target="http://www.rtp.cdmx.gob.mx/storage/app/media/rm2018/contratos/020-18.pdf" TargetMode="External"/><Relationship Id="rId77" Type="http://schemas.openxmlformats.org/officeDocument/2006/relationships/hyperlink" Target="http://www.rtp.cdmx.gob.mx/storage/app/media/rm2018/contratos/034-18.pdf" TargetMode="External"/><Relationship Id="rId100" Type="http://schemas.openxmlformats.org/officeDocument/2006/relationships/hyperlink" Target="https://www.rtp.cdmx.gob.mx/storage/app/media/rm2018/inforadici/termianticipada.pdf" TargetMode="External"/><Relationship Id="rId105" Type="http://schemas.openxmlformats.org/officeDocument/2006/relationships/hyperlink" Target="https://www.rtp.cdmx.gob.mx/storage/app/media/rm2018/inforadici/informead.pdf" TargetMode="External"/><Relationship Id="rId126" Type="http://schemas.openxmlformats.org/officeDocument/2006/relationships/hyperlink" Target="http://www.rtp.cdmx.gob.mx/storage/app/media/rm2018/contratos/10600079-18.pdf" TargetMode="External"/><Relationship Id="rId147" Type="http://schemas.openxmlformats.org/officeDocument/2006/relationships/hyperlink" Target="http://www.rtp.cdmx.gob.mx/storage/app/media/rm2018/inforadici/autorizaciondesiertas54iv.pdf" TargetMode="External"/><Relationship Id="rId168" Type="http://schemas.openxmlformats.org/officeDocument/2006/relationships/hyperlink" Target="https://rtp.cdmx.gob.mx/storage/app/media/rm2018/contratos/10%20600%20090-18.pdf" TargetMode="External"/><Relationship Id="rId8" Type="http://schemas.openxmlformats.org/officeDocument/2006/relationships/hyperlink" Target="http://www.rtp.cdmx.gob.mx/storage/app/media/rm2018/contratos/004-18.pdf" TargetMode="External"/><Relationship Id="rId51" Type="http://schemas.openxmlformats.org/officeDocument/2006/relationships/hyperlink" Target="https://www.rtp.cdmx.gob.mx/storage/app/media/rm2018/inforadici/informead.pdf" TargetMode="External"/><Relationship Id="rId72" Type="http://schemas.openxmlformats.org/officeDocument/2006/relationships/hyperlink" Target="http://www.rtp.cdmx.gob.mx/storage/app/media/rm2018/contratos/CM004-18.pdf" TargetMode="External"/><Relationship Id="rId93" Type="http://schemas.openxmlformats.org/officeDocument/2006/relationships/hyperlink" Target="https://www.rtp.cdmx.gob.mx/storage/app/media/rm2018/contratos/10600038-18.pdf" TargetMode="External"/><Relationship Id="rId98" Type="http://schemas.openxmlformats.org/officeDocument/2006/relationships/hyperlink" Target="http://www.rtp.cdmx.gob.mx/storage/app/media/rm2018/actassubcomite/Acta3aextraordinaria18.pdf" TargetMode="External"/><Relationship Id="rId121" Type="http://schemas.openxmlformats.org/officeDocument/2006/relationships/hyperlink" Target="http://www.rtp.cdmx.gob.mx/storage/app/media/rm2018/contratos/063-18.pdf" TargetMode="External"/><Relationship Id="rId142" Type="http://schemas.openxmlformats.org/officeDocument/2006/relationships/hyperlink" Target="http://www.rtp.cdmx.gob.mx/storage/app/media/rm2018/contratos/10%20600%20073-18.pdf" TargetMode="External"/><Relationship Id="rId163" Type="http://schemas.openxmlformats.org/officeDocument/2006/relationships/hyperlink" Target="https://rtp.cdmx.gob.mx/storage/app/media/rm2018/contratos/069-18.pdf" TargetMode="External"/><Relationship Id="rId184" Type="http://schemas.openxmlformats.org/officeDocument/2006/relationships/hyperlink" Target="http://www.rtp.cdmx.gob.mx/storage/app/media/rm2018/inforadici/termianticipada.pdf" TargetMode="External"/><Relationship Id="rId189" Type="http://schemas.openxmlformats.org/officeDocument/2006/relationships/hyperlink" Target="https://rtp.cdmx.gob.mx/storage/app/media/rm2018/inforadici/AD%20AL%2031%20DE%20DICIEMBRE%20DE%202018.pdf" TargetMode="External"/><Relationship Id="rId3" Type="http://schemas.openxmlformats.org/officeDocument/2006/relationships/hyperlink" Target="http://www.rtp.cdmx.gob.mx/storage/app/media/rm2018/actassubcomite/Acta2aextraordinaria18.pdf" TargetMode="External"/><Relationship Id="rId25" Type="http://schemas.openxmlformats.org/officeDocument/2006/relationships/hyperlink" Target="http://www.rtp.cdmx.gob.mx/storage/app/media/rm2018/contratos/007-18.pdf" TargetMode="External"/><Relationship Id="rId46" Type="http://schemas.openxmlformats.org/officeDocument/2006/relationships/hyperlink" Target="https://www.rtp.cdmx.gob.mx/storage/app/media/rm2018/inforadici/informead.pdf" TargetMode="External"/><Relationship Id="rId67" Type="http://schemas.openxmlformats.org/officeDocument/2006/relationships/hyperlink" Target="http://www.rtp.cdmx.gob.mx/storage/app/media/rm2018/contratos/022-18.pdf" TargetMode="External"/><Relationship Id="rId116" Type="http://schemas.openxmlformats.org/officeDocument/2006/relationships/hyperlink" Target="http://www.rtp.cdmx.gob.mx/storage/app/media/rm2018/contratos/055-18.pdf" TargetMode="External"/><Relationship Id="rId137" Type="http://schemas.openxmlformats.org/officeDocument/2006/relationships/hyperlink" Target="http://www.rtp.cdmx.gob.mx/storage/app/media/rm2018/contratos/10600076-18.pdf" TargetMode="External"/><Relationship Id="rId158" Type="http://schemas.openxmlformats.org/officeDocument/2006/relationships/hyperlink" Target="https://rtp.cdmx.gob.mx/storage/app/media/rm2018/contratos/074-18.pdf" TargetMode="External"/><Relationship Id="rId20" Type="http://schemas.openxmlformats.org/officeDocument/2006/relationships/hyperlink" Target="http://www.rtp.cdmx.gob.mx/storage/app/media/rm2018/contratos/010-18.pdf" TargetMode="External"/><Relationship Id="rId41" Type="http://schemas.openxmlformats.org/officeDocument/2006/relationships/hyperlink" Target="http://www.rtp.cdmx.gob.mx/storage/app/media/rm2018/actassubcomite/Acta12aOrdinaria17.pdf" TargetMode="External"/><Relationship Id="rId62" Type="http://schemas.openxmlformats.org/officeDocument/2006/relationships/hyperlink" Target="http://www.rtp.cdmx.gob.mx/storage/app/media/rm2018/contratos/029-18.pdf" TargetMode="External"/><Relationship Id="rId83" Type="http://schemas.openxmlformats.org/officeDocument/2006/relationships/hyperlink" Target="http://www.rtp.cdmx.gob.mx/storage/app/media/rm2018/contratos/040-18_1.pdf" TargetMode="External"/><Relationship Id="rId88" Type="http://schemas.openxmlformats.org/officeDocument/2006/relationships/hyperlink" Target="http://www.rtp.cdmx.gob.mx/storage/app/media/rm2018/contratos/10%20600%20049-18.pdf" TargetMode="External"/><Relationship Id="rId111" Type="http://schemas.openxmlformats.org/officeDocument/2006/relationships/hyperlink" Target="http://www.rtp.cdmx.gob.mx/storage/app/media/rm2018/contratos/050-18.pdf" TargetMode="External"/><Relationship Id="rId132" Type="http://schemas.openxmlformats.org/officeDocument/2006/relationships/hyperlink" Target="http://www.rtp.cdmx.gob.mx/storage/app/media/rm2018/contratos/047-18.pdf" TargetMode="External"/><Relationship Id="rId153" Type="http://schemas.openxmlformats.org/officeDocument/2006/relationships/hyperlink" Target="https://www.rtp.cdmx.gob.mx/storage/app/media/rm2018/inforadici/informead.pdf" TargetMode="External"/><Relationship Id="rId174" Type="http://schemas.openxmlformats.org/officeDocument/2006/relationships/hyperlink" Target="https://rtp.cdmx.gob.mx/storage/app/media/rm2018/inforadici/AD%20AL%2031%20DE%20DICIEMBRE%20DE%202018.pdf" TargetMode="External"/><Relationship Id="rId179" Type="http://schemas.openxmlformats.org/officeDocument/2006/relationships/hyperlink" Target="https://rtp.cdmx.gob.mx/storage/app/media/rm2018/actassubcomite/acta-6a-sesion-extraord-18.pdf" TargetMode="External"/><Relationship Id="rId195" Type="http://schemas.openxmlformats.org/officeDocument/2006/relationships/printerSettings" Target="../printerSettings/printerSettings1.bin"/><Relationship Id="rId190" Type="http://schemas.openxmlformats.org/officeDocument/2006/relationships/hyperlink" Target="https://rtp.cdmx.gob.mx/storage/app/media/rm2018/inforadici/AD%20AL%2031%20DE%20DICIEMBRE%20DE%202018.pdf" TargetMode="External"/><Relationship Id="rId15" Type="http://schemas.openxmlformats.org/officeDocument/2006/relationships/hyperlink" Target="http://www.rtp.cdmx.gob.mx/storage/app/media/rm2018/contratos/10600008-18.pdf" TargetMode="External"/><Relationship Id="rId36" Type="http://schemas.openxmlformats.org/officeDocument/2006/relationships/hyperlink" Target="http://www.rtp.cdmx.gob.mx/storage/app/media/rm2018/contratos/10%20600%20024-18.pdf" TargetMode="External"/><Relationship Id="rId57" Type="http://schemas.openxmlformats.org/officeDocument/2006/relationships/hyperlink" Target="http://www.rtp.cdmx.gob.mx/storage/app/media/rm2018/contratos/021-18.pdf" TargetMode="External"/><Relationship Id="rId106" Type="http://schemas.openxmlformats.org/officeDocument/2006/relationships/hyperlink" Target="https://www.rtp.cdmx.gob.mx/storage/app/media/rm2018/inforadici/noaplica.pdf" TargetMode="External"/><Relationship Id="rId127" Type="http://schemas.openxmlformats.org/officeDocument/2006/relationships/hyperlink" Target="http://www.rtp.cdmx.gob.mx/storage/app/media/rm2018/inforadici/montomaxdeactuacion2018.pdf" TargetMode="External"/><Relationship Id="rId10" Type="http://schemas.openxmlformats.org/officeDocument/2006/relationships/hyperlink" Target="http://www.rtp.cdmx.gob.mx/storage/app/media/rm2018/contratos/10600002-18.pdf" TargetMode="External"/><Relationship Id="rId31" Type="http://schemas.openxmlformats.org/officeDocument/2006/relationships/hyperlink" Target="http://www.rtp.cdmx.gob.mx/storage/app/media/rm2018/contratos/015-18.pdf" TargetMode="External"/><Relationship Id="rId52" Type="http://schemas.openxmlformats.org/officeDocument/2006/relationships/hyperlink" Target="https://www.rtp.cdmx.gob.mx/storage/app/media/rm2018/inforadici/informead.pdf" TargetMode="External"/><Relationship Id="rId73" Type="http://schemas.openxmlformats.org/officeDocument/2006/relationships/hyperlink" Target="http://www.rtp.cdmx.gob.mx/storage/app/media/rm2018/contratos/028-18.pdf" TargetMode="External"/><Relationship Id="rId78" Type="http://schemas.openxmlformats.org/officeDocument/2006/relationships/hyperlink" Target="http://www.rtp.cdmx.gob.mx/storage/app/media/rm2018/contratos/035-18.pdf" TargetMode="External"/><Relationship Id="rId94" Type="http://schemas.openxmlformats.org/officeDocument/2006/relationships/hyperlink" Target="https://www.rtp.cdmx.gob.mx/storage/app/media/rm2018/contratos/10600046-18.pdf" TargetMode="External"/><Relationship Id="rId99" Type="http://schemas.openxmlformats.org/officeDocument/2006/relationships/hyperlink" Target="http://www.rtp.cdmx.gob.mx/storage/app/media/rm2018/inforadici/autorizaciondesiertas54iv.pdf" TargetMode="External"/><Relationship Id="rId101" Type="http://schemas.openxmlformats.org/officeDocument/2006/relationships/hyperlink" Target="https://www.rtp.cdmx.gob.mx/storage/app/media/rm2018/inforadici/termianticipada.pdf" TargetMode="External"/><Relationship Id="rId122" Type="http://schemas.openxmlformats.org/officeDocument/2006/relationships/hyperlink" Target="http://www.rtp.cdmx.gob.mx/storage/app/media/rm2018/contratos/064-18.pdf" TargetMode="External"/><Relationship Id="rId143" Type="http://schemas.openxmlformats.org/officeDocument/2006/relationships/hyperlink" Target="http://www.rtp.cdmx.gob.mx/storage/app/media/rm2018/actassubcomite/Acta4aSesionExtraOrdinaria18.pdf" TargetMode="External"/><Relationship Id="rId148" Type="http://schemas.openxmlformats.org/officeDocument/2006/relationships/hyperlink" Target="http://www.rtp.cdmx.gob.mx/storage/app/media/rm2018/inforadici/termianticipada.pdf" TargetMode="External"/><Relationship Id="rId164" Type="http://schemas.openxmlformats.org/officeDocument/2006/relationships/hyperlink" Target="https://rtp.cdmx.gob.mx/storage/app/media/rm2018/contratos/067-18.pdf" TargetMode="External"/><Relationship Id="rId169" Type="http://schemas.openxmlformats.org/officeDocument/2006/relationships/hyperlink" Target="https://rtp.cdmx.gob.mx/storage/app/media/rm2018/contratos/10%20600%20091-18.pdf" TargetMode="External"/><Relationship Id="rId185" Type="http://schemas.openxmlformats.org/officeDocument/2006/relationships/hyperlink" Target="https://rtp.cdmx.gob.mx/storage/app/media/rm2018/inforadici/AD%20AL%2031%20DE%20DICIEMBRE%20DE%202018.pdf" TargetMode="External"/><Relationship Id="rId4" Type="http://schemas.openxmlformats.org/officeDocument/2006/relationships/hyperlink" Target="http://www.rtp.cdmx.gob.mx/storage/app/media/rm2018/inforadici/autorizaciondesiertas54iv.pdf" TargetMode="External"/><Relationship Id="rId9" Type="http://schemas.openxmlformats.org/officeDocument/2006/relationships/hyperlink" Target="http://www.rtp.cdmx.gob.mx/storage/app/media/rm2018/contratos/10600001-18.pdf" TargetMode="External"/><Relationship Id="rId180" Type="http://schemas.openxmlformats.org/officeDocument/2006/relationships/hyperlink" Target="https://rtp.cdmx.gob.mx/storage/app/media/rm2018/actassubcomite/acta-6a-sesion-extraord-18.pdf" TargetMode="External"/><Relationship Id="rId26" Type="http://schemas.openxmlformats.org/officeDocument/2006/relationships/hyperlink" Target="http://www.rtp.cdmx.gob.mx/storage/app/media/rm2018/contratos/008-18.pdf" TargetMode="External"/><Relationship Id="rId47" Type="http://schemas.openxmlformats.org/officeDocument/2006/relationships/hyperlink" Target="https://www.rtp.cdmx.gob.mx/storage/app/media/rm2018/inforadici/informead.pdf" TargetMode="External"/><Relationship Id="rId68" Type="http://schemas.openxmlformats.org/officeDocument/2006/relationships/hyperlink" Target="http://www.rtp.cdmx.gob.mx/storage/app/media/rm2018/inforadici/autorizaciondesiertas54iv.pdf" TargetMode="External"/><Relationship Id="rId89" Type="http://schemas.openxmlformats.org/officeDocument/2006/relationships/hyperlink" Target="http://www.rtp.cdmx.gob.mx/storage/app/media/rm2018/inforadici/autorizaciondesiertas54iv.pdf" TargetMode="External"/><Relationship Id="rId112" Type="http://schemas.openxmlformats.org/officeDocument/2006/relationships/hyperlink" Target="http://www.rtp.cdmx.gob.mx/storage/app/media/rm2018/inforadici/termianticipada.pdf" TargetMode="External"/><Relationship Id="rId133" Type="http://schemas.openxmlformats.org/officeDocument/2006/relationships/hyperlink" Target="http://www.rtp.cdmx.gob.mx/storage/app/media/rm2018/contratos/048-18.pdf" TargetMode="External"/><Relationship Id="rId154" Type="http://schemas.openxmlformats.org/officeDocument/2006/relationships/hyperlink" Target="https://www.rtp.cdmx.gob.mx/storage/app/media/rm2018/inforadici/informead.pdf" TargetMode="External"/><Relationship Id="rId175" Type="http://schemas.openxmlformats.org/officeDocument/2006/relationships/hyperlink" Target="https://rtp.cdmx.gob.mx/storage/app/media/rm2018/actassubcomite/acta-5a-sesion-extraord-18.pdf" TargetMode="External"/><Relationship Id="rId16" Type="http://schemas.openxmlformats.org/officeDocument/2006/relationships/hyperlink" Target="http://www.rtp.cdmx.gob.mx/storage/app/media/rm2018/contratos/10600013-18.pdf" TargetMode="External"/><Relationship Id="rId37" Type="http://schemas.openxmlformats.org/officeDocument/2006/relationships/hyperlink" Target="http://www.rtp.cdmx.gob.mx/storage/app/media/rm2018/actassubcomite/Acta12aOrdinaria17.pdf" TargetMode="External"/><Relationship Id="rId58" Type="http://schemas.openxmlformats.org/officeDocument/2006/relationships/hyperlink" Target="http://www.rtp.cdmx.gob.mx/storage/app/media/rm2018/contratos/023-18.pdf" TargetMode="External"/><Relationship Id="rId79" Type="http://schemas.openxmlformats.org/officeDocument/2006/relationships/hyperlink" Target="http://www.rtp.cdmx.gob.mx/storage/app/media/rm2018/contratos/036-18.pdf" TargetMode="External"/><Relationship Id="rId102" Type="http://schemas.openxmlformats.org/officeDocument/2006/relationships/hyperlink" Target="https://www.rtp.cdmx.gob.mx/storage/app/media/rm2018/inforadici/informead.pdf" TargetMode="External"/><Relationship Id="rId123" Type="http://schemas.openxmlformats.org/officeDocument/2006/relationships/hyperlink" Target="http://www.rtp.cdmx.gob.mx/storage/app/media/rm2018/contratos/065-18%20CANCELADO.pdf" TargetMode="External"/><Relationship Id="rId144" Type="http://schemas.openxmlformats.org/officeDocument/2006/relationships/hyperlink" Target="http://www.rtp.cdmx.gob.mx/storage/app/media/rm2018/actassubcomite/Acta4aSesionExtraOrdinaria18.pdf" TargetMode="External"/><Relationship Id="rId90" Type="http://schemas.openxmlformats.org/officeDocument/2006/relationships/hyperlink" Target="http://www.rtp.cdmx.gob.mx/storage/app/media/rm2018/contratos/10%20600%20050-18_1.pdf" TargetMode="External"/><Relationship Id="rId165" Type="http://schemas.openxmlformats.org/officeDocument/2006/relationships/hyperlink" Target="https://rtp.cdmx.gob.mx/storage/app/media/rm2018/contratos/10%20600%20087-18.pdf" TargetMode="External"/><Relationship Id="rId186" Type="http://schemas.openxmlformats.org/officeDocument/2006/relationships/hyperlink" Target="https://rtp.cdmx.gob.mx/storage/app/media/rm2018/inforadici/AD%20AL%2031%20DE%20DICIEMBRE%20DE%202018.pdf" TargetMode="External"/><Relationship Id="rId27" Type="http://schemas.openxmlformats.org/officeDocument/2006/relationships/hyperlink" Target="http://www.rtp.cdmx.gob.mx/storage/app/media/rm2018/contratos/009-18.pdf" TargetMode="External"/><Relationship Id="rId48" Type="http://schemas.openxmlformats.org/officeDocument/2006/relationships/hyperlink" Target="https://www.rtp.cdmx.gob.mx/storage/app/media/rm2018/inforadici/informead.pdf" TargetMode="External"/><Relationship Id="rId69" Type="http://schemas.openxmlformats.org/officeDocument/2006/relationships/hyperlink" Target="http://www.rtp.cdmx.gob.mx/storage/app/media/rm2018/contratos/10600028-18%20.pdf" TargetMode="External"/><Relationship Id="rId113" Type="http://schemas.openxmlformats.org/officeDocument/2006/relationships/hyperlink" Target="http://www.rtp.cdmx.gob.mx/storage/app/media/rm2018/contratos/052-18.pdf" TargetMode="External"/><Relationship Id="rId134" Type="http://schemas.openxmlformats.org/officeDocument/2006/relationships/hyperlink" Target="http://www.rtp.cdmx.gob.mx/storage/app/media/rm2018/contratos/049-18.pdf" TargetMode="External"/><Relationship Id="rId80" Type="http://schemas.openxmlformats.org/officeDocument/2006/relationships/hyperlink" Target="http://www.rtp.cdmx.gob.mx/storage/app/media/rm2018/contratos/037-18.pdf" TargetMode="External"/><Relationship Id="rId155" Type="http://schemas.openxmlformats.org/officeDocument/2006/relationships/hyperlink" Target="https://www.rtp.cdmx.gob.mx/storage/app/media/rm2018/inforadici/informead.pdf" TargetMode="External"/><Relationship Id="rId176" Type="http://schemas.openxmlformats.org/officeDocument/2006/relationships/hyperlink" Target="https://rtp.cdmx.gob.mx/storage/app/media/rm2018/actassubcomite/acta-5a-sesion-extraord-18.pdf" TargetMode="External"/><Relationship Id="rId17" Type="http://schemas.openxmlformats.org/officeDocument/2006/relationships/hyperlink" Target="http://www.rtp.cdmx.gob.mx/storage/app/media/rm2018/contratos/10600021-18.pdf" TargetMode="External"/><Relationship Id="rId38" Type="http://schemas.openxmlformats.org/officeDocument/2006/relationships/hyperlink" Target="http://www.rtp.cdmx.gob.mx/storage/app/media/rm2018/actassubcomite/Acta12aOrdinaria17.pdf" TargetMode="External"/><Relationship Id="rId59" Type="http://schemas.openxmlformats.org/officeDocument/2006/relationships/hyperlink" Target="http://www.rtp.cdmx.gob.mx/storage/app/media/rm2018/contratos/024-18.pdf" TargetMode="External"/><Relationship Id="rId103" Type="http://schemas.openxmlformats.org/officeDocument/2006/relationships/hyperlink" Target="https://www.rtp.cdmx.gob.mx/storage/app/media/rm2018/inforadici/informead.pdf" TargetMode="External"/><Relationship Id="rId124" Type="http://schemas.openxmlformats.org/officeDocument/2006/relationships/hyperlink" Target="http://www.rtp.cdmx.gob.mx/storage/app/media/rm2018/contratos/066-18.pdf" TargetMode="External"/><Relationship Id="rId70" Type="http://schemas.openxmlformats.org/officeDocument/2006/relationships/hyperlink" Target="http://www.rtp.cdmx.gob.mx/storage/app/media/rm2018/inforadici/autorizaciondesiertas54iv.pdf" TargetMode="External"/><Relationship Id="rId91" Type="http://schemas.openxmlformats.org/officeDocument/2006/relationships/hyperlink" Target="http://www.rtp.cdmx.gob.mx/storage/app/media/rm2018/contratos/044-18.pdf" TargetMode="External"/><Relationship Id="rId145" Type="http://schemas.openxmlformats.org/officeDocument/2006/relationships/hyperlink" Target="http://www.rtp.cdmx.gob.mx/storage/app/media/rm2018/inforadici/montomaxdeactuacion2018.pdf" TargetMode="External"/><Relationship Id="rId166" Type="http://schemas.openxmlformats.org/officeDocument/2006/relationships/hyperlink" Target="https://rtp.cdmx.gob.mx/storage/app/media/rm2018/contratos/10%20600%20088-18.pdf" TargetMode="External"/><Relationship Id="rId187" Type="http://schemas.openxmlformats.org/officeDocument/2006/relationships/hyperlink" Target="https://rtp.cdmx.gob.mx/storage/app/media/rm2018/inforadici/AD%20AL%2031%20DE%20DICIEMBRE%20DE%202018.pdf" TargetMode="External"/><Relationship Id="rId1" Type="http://schemas.openxmlformats.org/officeDocument/2006/relationships/hyperlink" Target="http://www.rtp.cdmx.gob.mx/storage/app/media/rm2018/actassubcomite/Acta12aOrdinaria17.pdf" TargetMode="External"/><Relationship Id="rId28" Type="http://schemas.openxmlformats.org/officeDocument/2006/relationships/hyperlink" Target="http://www.rtp.cdmx.gob.mx/storage/app/media/rm2018/contratos/012-18.pdf" TargetMode="External"/><Relationship Id="rId49" Type="http://schemas.openxmlformats.org/officeDocument/2006/relationships/hyperlink" Target="https://www.rtp.cdmx.gob.mx/storage/app/media/rm2018/inforadici/informead.pdf" TargetMode="External"/><Relationship Id="rId114" Type="http://schemas.openxmlformats.org/officeDocument/2006/relationships/hyperlink" Target="http://www.rtp.cdmx.gob.mx/storage/app/media/rm2018/contratos/053-18.pdf" TargetMode="External"/><Relationship Id="rId60" Type="http://schemas.openxmlformats.org/officeDocument/2006/relationships/hyperlink" Target="http://www.rtp.cdmx.gob.mx/storage/app/media/rm2018/contratos/026-18.pdf" TargetMode="External"/><Relationship Id="rId81" Type="http://schemas.openxmlformats.org/officeDocument/2006/relationships/hyperlink" Target="http://www.rtp.cdmx.gob.mx/storage/app/media/rm2018/contratos/038-18.pdf" TargetMode="External"/><Relationship Id="rId135" Type="http://schemas.openxmlformats.org/officeDocument/2006/relationships/hyperlink" Target="http://www.rtp.cdmx.gob.mx/storage/app/media/rm2018/contratos/10600077-18.pdf" TargetMode="External"/><Relationship Id="rId156" Type="http://schemas.openxmlformats.org/officeDocument/2006/relationships/hyperlink" Target="https://www.rtp.cdmx.gob.mx/storage/app/media/rm2018/inforadici/informead.pdf" TargetMode="External"/><Relationship Id="rId177" Type="http://schemas.openxmlformats.org/officeDocument/2006/relationships/hyperlink" Target="https://rtp.cdmx.gob.mx/storage/app/media/rm2018/actassubcomite/acta-5a-sesion-extraord-18.pdf" TargetMode="External"/><Relationship Id="rId18" Type="http://schemas.openxmlformats.org/officeDocument/2006/relationships/hyperlink" Target="http://www.rtp.cdmx.gob.mx/storage/app/media/rm2018/contratos/003-18%20.pdf" TargetMode="External"/><Relationship Id="rId39" Type="http://schemas.openxmlformats.org/officeDocument/2006/relationships/hyperlink" Target="http://www.rtp.cdmx.gob.mx/storage/app/media/rm2018/actassubcomite/Acta12aOrdinaria17.pdf"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www.rtp.cdmx.gob.mx/storage/app/media/rm2018/inforadici/noaplica.pdf" TargetMode="External"/><Relationship Id="rId1" Type="http://schemas.openxmlformats.org/officeDocument/2006/relationships/hyperlink" Target="http://www.rtp.cdmx.gob.mx/storage/app/media/rm2018/inforadici/noaplica.pdf"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rtp.cdmx.gob.mx/storage/app/media/rm2018/inforadici/noserealizopro.pdf" TargetMode="External"/><Relationship Id="rId2" Type="http://schemas.openxmlformats.org/officeDocument/2006/relationships/hyperlink" Target="https://www.rtp.cdmx.gob.mx/storage/app/media/rm2018/inforadici/noserealizopro.pdf" TargetMode="External"/><Relationship Id="rId1" Type="http://schemas.openxmlformats.org/officeDocument/2006/relationships/hyperlink" Target="https://www.rtp.cdmx.gob.mx/storage/app/media/rm2018/inforadici/noserealizopro.pdf" TargetMode="External"/><Relationship Id="rId4" Type="http://schemas.openxmlformats.org/officeDocument/2006/relationships/hyperlink" Target="https://www.rtp.cdmx.gob.mx/storage/app/media/rm2018/inforadici/noserealizopr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T119"/>
  <sheetViews>
    <sheetView tabSelected="1" topLeftCell="A2" zoomScale="80" zoomScaleNormal="80" workbookViewId="0">
      <selection activeCell="A8" sqref="A8"/>
    </sheetView>
  </sheetViews>
  <sheetFormatPr baseColWidth="10" defaultColWidth="9.140625" defaultRowHeight="15" x14ac:dyDescent="0.25"/>
  <cols>
    <col min="1" max="1" width="8" bestFit="1" customWidth="1"/>
    <col min="2" max="2" width="18.42578125" customWidth="1"/>
    <col min="3" max="3" width="19.42578125" customWidth="1"/>
    <col min="4" max="4" width="28.7109375" bestFit="1" customWidth="1"/>
    <col min="5" max="5" width="16.28515625" bestFit="1" customWidth="1"/>
    <col min="6" max="6" width="25" customWidth="1"/>
    <col min="7" max="7" width="65.85546875" bestFit="1" customWidth="1"/>
    <col min="8" max="8" width="118.5703125" customWidth="1"/>
    <col min="9" max="9" width="34.42578125" bestFit="1" customWidth="1"/>
    <col min="10" max="10" width="25.140625" customWidth="1"/>
    <col min="11" max="11" width="22.5703125" bestFit="1" customWidth="1"/>
    <col min="12" max="12" width="26.28515625" bestFit="1" customWidth="1"/>
    <col min="13" max="13" width="28.140625" bestFit="1" customWidth="1"/>
    <col min="14" max="14" width="24.140625" bestFit="1" customWidth="1"/>
    <col min="15" max="15" width="24.5703125" customWidth="1"/>
    <col min="16" max="16" width="18.85546875" bestFit="1" customWidth="1"/>
    <col min="17" max="17" width="44.140625" bestFit="1" customWidth="1"/>
    <col min="18" max="18" width="20.5703125" customWidth="1"/>
    <col min="19" max="19" width="16.5703125" bestFit="1" customWidth="1"/>
    <col min="20" max="20" width="15.85546875" customWidth="1"/>
    <col min="21" max="21" width="24.28515625" customWidth="1"/>
    <col min="22" max="22" width="22.85546875" bestFit="1" customWidth="1"/>
    <col min="23" max="23" width="23.28515625" bestFit="1" customWidth="1"/>
    <col min="24" max="24" width="14.42578125" bestFit="1" customWidth="1"/>
    <col min="25" max="25" width="25.140625" customWidth="1"/>
    <col min="26" max="26" width="13.5703125" bestFit="1" customWidth="1"/>
    <col min="27" max="27" width="17.140625" bestFit="1" customWidth="1"/>
    <col min="28" max="28" width="17.140625" customWidth="1"/>
    <col min="29" max="29" width="24.140625" customWidth="1"/>
    <col min="30" max="30" width="17.7109375" customWidth="1"/>
    <col min="31" max="31" width="105.85546875" customWidth="1"/>
    <col min="32" max="32" width="117.140625"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135.140625" customWidth="1"/>
    <col min="40" max="40" width="152.140625" customWidth="1"/>
    <col min="41" max="41" width="142.42578125" customWidth="1"/>
    <col min="42" max="42" width="95.7109375"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23" t="s">
        <v>1</v>
      </c>
      <c r="B2" s="24"/>
      <c r="C2" s="24"/>
      <c r="D2" s="23" t="s">
        <v>2</v>
      </c>
      <c r="E2" s="24"/>
      <c r="F2" s="24"/>
      <c r="G2" s="23" t="s">
        <v>3</v>
      </c>
      <c r="H2" s="24"/>
      <c r="I2" s="24"/>
    </row>
    <row r="3" spans="1:46" x14ac:dyDescent="0.25">
      <c r="A3" s="25" t="s">
        <v>4</v>
      </c>
      <c r="B3" s="24"/>
      <c r="C3" s="24"/>
      <c r="D3" s="26" t="s">
        <v>5</v>
      </c>
      <c r="E3" s="27"/>
      <c r="F3" s="27"/>
      <c r="G3" s="25" t="s">
        <v>6</v>
      </c>
      <c r="H3" s="24"/>
      <c r="I3" s="24"/>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3" t="s">
        <v>62</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row>
    <row r="7" spans="1:46" ht="92.25" customHeight="1"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2018</v>
      </c>
      <c r="B8" s="4">
        <v>43101</v>
      </c>
      <c r="C8" s="4">
        <v>43190</v>
      </c>
      <c r="D8" t="s">
        <v>109</v>
      </c>
      <c r="E8" t="s">
        <v>115</v>
      </c>
      <c r="F8" t="s">
        <v>150</v>
      </c>
      <c r="G8" s="10" t="s">
        <v>180</v>
      </c>
      <c r="H8" s="8" t="s">
        <v>431</v>
      </c>
      <c r="I8" t="s">
        <v>210</v>
      </c>
      <c r="J8">
        <v>1</v>
      </c>
      <c r="K8" t="s">
        <v>240</v>
      </c>
      <c r="L8" t="s">
        <v>240</v>
      </c>
      <c r="M8" t="s">
        <v>240</v>
      </c>
      <c r="N8" t="s">
        <v>306</v>
      </c>
      <c r="O8" t="s">
        <v>307</v>
      </c>
      <c r="P8" t="s">
        <v>385</v>
      </c>
      <c r="Q8" t="s">
        <v>385</v>
      </c>
      <c r="R8" t="s">
        <v>386</v>
      </c>
      <c r="S8" s="6">
        <v>43098</v>
      </c>
      <c r="T8" s="7">
        <v>321911</v>
      </c>
      <c r="U8">
        <v>373417.54</v>
      </c>
      <c r="V8">
        <v>186708.77</v>
      </c>
      <c r="W8">
        <v>373417.54</v>
      </c>
      <c r="X8" t="s">
        <v>416</v>
      </c>
      <c r="Y8" s="11" t="s">
        <v>416</v>
      </c>
      <c r="Z8" t="s">
        <v>418</v>
      </c>
      <c r="AA8" t="s">
        <v>210</v>
      </c>
      <c r="AB8">
        <v>48286.750862068962</v>
      </c>
      <c r="AC8" s="4">
        <v>43102</v>
      </c>
      <c r="AD8" s="4">
        <v>43171</v>
      </c>
      <c r="AE8" s="5" t="s">
        <v>436</v>
      </c>
      <c r="AF8" s="5" t="s">
        <v>467</v>
      </c>
      <c r="AG8" t="s">
        <v>419</v>
      </c>
      <c r="AH8" t="s">
        <v>420</v>
      </c>
      <c r="AI8" s="3">
        <v>1</v>
      </c>
      <c r="AJ8" t="s">
        <v>117</v>
      </c>
      <c r="AK8" s="3">
        <v>1</v>
      </c>
      <c r="AL8" t="s">
        <v>422</v>
      </c>
      <c r="AM8" s="5" t="s">
        <v>468</v>
      </c>
      <c r="AN8" s="5" t="s">
        <v>468</v>
      </c>
      <c r="AO8" s="5" t="s">
        <v>468</v>
      </c>
      <c r="AP8" s="5" t="s">
        <v>468</v>
      </c>
      <c r="AQ8" t="s">
        <v>430</v>
      </c>
      <c r="AR8" s="4">
        <v>43190</v>
      </c>
      <c r="AS8" s="4">
        <v>43190</v>
      </c>
    </row>
    <row r="9" spans="1:46" x14ac:dyDescent="0.25">
      <c r="A9">
        <v>2018</v>
      </c>
      <c r="B9" s="4">
        <v>43101</v>
      </c>
      <c r="C9" s="4">
        <v>43190</v>
      </c>
      <c r="D9" s="3" t="s">
        <v>109</v>
      </c>
      <c r="E9" s="3" t="s">
        <v>115</v>
      </c>
      <c r="F9" t="s">
        <v>151</v>
      </c>
      <c r="G9" s="10" t="s">
        <v>181</v>
      </c>
      <c r="H9" s="8" t="s">
        <v>431</v>
      </c>
      <c r="I9" t="s">
        <v>211</v>
      </c>
      <c r="J9">
        <v>2</v>
      </c>
      <c r="K9" t="s">
        <v>240</v>
      </c>
      <c r="L9" t="s">
        <v>240</v>
      </c>
      <c r="M9" t="s">
        <v>240</v>
      </c>
      <c r="N9" t="s">
        <v>243</v>
      </c>
      <c r="O9" t="s">
        <v>308</v>
      </c>
      <c r="P9" t="s">
        <v>387</v>
      </c>
      <c r="Q9" t="s">
        <v>387</v>
      </c>
      <c r="R9" t="s">
        <v>167</v>
      </c>
      <c r="S9" s="6">
        <v>43098</v>
      </c>
      <c r="T9" s="7">
        <v>322265</v>
      </c>
      <c r="U9">
        <v>373827.7</v>
      </c>
      <c r="V9">
        <v>186913.85</v>
      </c>
      <c r="W9">
        <v>373827.7</v>
      </c>
      <c r="X9" t="s">
        <v>416</v>
      </c>
      <c r="Y9" s="11" t="s">
        <v>416</v>
      </c>
      <c r="Z9" t="s">
        <v>418</v>
      </c>
      <c r="AA9" t="s">
        <v>211</v>
      </c>
      <c r="AB9">
        <v>48339.788793103449</v>
      </c>
      <c r="AC9" s="4">
        <v>43101</v>
      </c>
      <c r="AD9" s="4">
        <v>43251</v>
      </c>
      <c r="AE9" s="5" t="s">
        <v>437</v>
      </c>
      <c r="AF9" s="5" t="s">
        <v>467</v>
      </c>
      <c r="AG9" t="s">
        <v>419</v>
      </c>
      <c r="AH9" t="s">
        <v>420</v>
      </c>
      <c r="AI9" s="3">
        <v>2</v>
      </c>
      <c r="AJ9" s="3" t="s">
        <v>117</v>
      </c>
      <c r="AK9" s="3">
        <v>2</v>
      </c>
      <c r="AL9" t="s">
        <v>423</v>
      </c>
      <c r="AM9" s="5" t="s">
        <v>468</v>
      </c>
      <c r="AN9" s="5" t="s">
        <v>468</v>
      </c>
      <c r="AO9" s="5" t="s">
        <v>468</v>
      </c>
      <c r="AP9" s="5" t="s">
        <v>468</v>
      </c>
      <c r="AQ9" s="3" t="s">
        <v>430</v>
      </c>
      <c r="AR9" s="4">
        <v>43190</v>
      </c>
      <c r="AS9" s="4">
        <v>43190</v>
      </c>
    </row>
    <row r="10" spans="1:46" x14ac:dyDescent="0.25">
      <c r="A10">
        <v>2018</v>
      </c>
      <c r="B10" s="4">
        <v>43101</v>
      </c>
      <c r="C10" s="4">
        <v>43190</v>
      </c>
      <c r="D10" s="3" t="s">
        <v>109</v>
      </c>
      <c r="E10" s="3" t="s">
        <v>115</v>
      </c>
      <c r="F10" t="s">
        <v>152</v>
      </c>
      <c r="G10" s="10" t="s">
        <v>182</v>
      </c>
      <c r="H10" s="8" t="s">
        <v>431</v>
      </c>
      <c r="I10" t="s">
        <v>212</v>
      </c>
      <c r="J10">
        <v>3</v>
      </c>
      <c r="K10" t="s">
        <v>251</v>
      </c>
      <c r="L10" t="s">
        <v>252</v>
      </c>
      <c r="M10" t="s">
        <v>253</v>
      </c>
      <c r="N10" t="s">
        <v>243</v>
      </c>
      <c r="O10" t="s">
        <v>308</v>
      </c>
      <c r="P10" t="s">
        <v>385</v>
      </c>
      <c r="Q10" t="s">
        <v>385</v>
      </c>
      <c r="R10" t="s">
        <v>388</v>
      </c>
      <c r="S10" s="6">
        <v>43098</v>
      </c>
      <c r="T10" s="7">
        <v>209385</v>
      </c>
      <c r="U10">
        <v>242887.5</v>
      </c>
      <c r="V10">
        <v>121443.75</v>
      </c>
      <c r="W10">
        <v>242887.5</v>
      </c>
      <c r="X10" t="s">
        <v>416</v>
      </c>
      <c r="Y10" s="11" t="s">
        <v>416</v>
      </c>
      <c r="Z10" t="s">
        <v>418</v>
      </c>
      <c r="AA10" t="s">
        <v>212</v>
      </c>
      <c r="AB10">
        <v>31407.866379310348</v>
      </c>
      <c r="AC10" s="4">
        <v>43101</v>
      </c>
      <c r="AD10" s="4">
        <v>43465</v>
      </c>
      <c r="AE10" s="5" t="s">
        <v>438</v>
      </c>
      <c r="AF10" s="5" t="s">
        <v>467</v>
      </c>
      <c r="AG10" t="s">
        <v>419</v>
      </c>
      <c r="AH10" t="s">
        <v>420</v>
      </c>
      <c r="AI10" s="3">
        <v>3</v>
      </c>
      <c r="AJ10" s="3" t="s">
        <v>117</v>
      </c>
      <c r="AK10" s="3">
        <v>3</v>
      </c>
      <c r="AL10" t="s">
        <v>422</v>
      </c>
      <c r="AM10" s="5" t="s">
        <v>468</v>
      </c>
      <c r="AN10" s="5" t="s">
        <v>468</v>
      </c>
      <c r="AO10" s="5" t="s">
        <v>468</v>
      </c>
      <c r="AP10" s="5" t="s">
        <v>468</v>
      </c>
      <c r="AQ10" s="3" t="s">
        <v>430</v>
      </c>
      <c r="AR10" s="4">
        <v>43190</v>
      </c>
      <c r="AS10" s="4">
        <v>43190</v>
      </c>
    </row>
    <row r="11" spans="1:46" x14ac:dyDescent="0.25">
      <c r="A11">
        <v>2018</v>
      </c>
      <c r="B11" s="4">
        <v>43101</v>
      </c>
      <c r="C11" s="4">
        <v>43190</v>
      </c>
      <c r="D11" s="3" t="s">
        <v>109</v>
      </c>
      <c r="E11" s="3" t="s">
        <v>115</v>
      </c>
      <c r="F11" t="s">
        <v>153</v>
      </c>
      <c r="G11" s="10" t="s">
        <v>183</v>
      </c>
      <c r="H11" s="8" t="s">
        <v>431</v>
      </c>
      <c r="I11" t="s">
        <v>213</v>
      </c>
      <c r="J11">
        <v>4</v>
      </c>
      <c r="K11" t="s">
        <v>240</v>
      </c>
      <c r="L11" t="s">
        <v>240</v>
      </c>
      <c r="M11" t="s">
        <v>240</v>
      </c>
      <c r="N11" t="s">
        <v>254</v>
      </c>
      <c r="O11" t="s">
        <v>315</v>
      </c>
      <c r="P11" t="s">
        <v>389</v>
      </c>
      <c r="Q11" t="s">
        <v>389</v>
      </c>
      <c r="R11" t="s">
        <v>390</v>
      </c>
      <c r="S11" s="6">
        <v>43098</v>
      </c>
      <c r="T11" s="7">
        <v>0</v>
      </c>
      <c r="U11">
        <v>0</v>
      </c>
      <c r="V11">
        <v>0</v>
      </c>
      <c r="W11">
        <v>0</v>
      </c>
      <c r="X11" t="s">
        <v>416</v>
      </c>
      <c r="Y11" s="11" t="s">
        <v>416</v>
      </c>
      <c r="Z11" t="s">
        <v>418</v>
      </c>
      <c r="AA11" t="s">
        <v>213</v>
      </c>
      <c r="AB11">
        <v>0</v>
      </c>
      <c r="AC11" s="4">
        <v>43101</v>
      </c>
      <c r="AD11" s="4">
        <v>43190</v>
      </c>
      <c r="AE11" s="5" t="s">
        <v>439</v>
      </c>
      <c r="AF11" s="5" t="s">
        <v>467</v>
      </c>
      <c r="AG11" t="s">
        <v>419</v>
      </c>
      <c r="AH11" t="s">
        <v>420</v>
      </c>
      <c r="AI11" s="3">
        <v>4</v>
      </c>
      <c r="AJ11" s="3" t="s">
        <v>117</v>
      </c>
      <c r="AK11" s="3">
        <v>4</v>
      </c>
      <c r="AL11" t="s">
        <v>424</v>
      </c>
      <c r="AM11" s="5" t="s">
        <v>468</v>
      </c>
      <c r="AN11" s="5" t="s">
        <v>468</v>
      </c>
      <c r="AO11" s="5" t="s">
        <v>468</v>
      </c>
      <c r="AP11" s="5" t="s">
        <v>468</v>
      </c>
      <c r="AQ11" s="3" t="s">
        <v>430</v>
      </c>
      <c r="AR11" s="4">
        <v>43190</v>
      </c>
      <c r="AS11" s="4">
        <v>43190</v>
      </c>
    </row>
    <row r="12" spans="1:46" x14ac:dyDescent="0.25">
      <c r="A12">
        <v>2018</v>
      </c>
      <c r="B12" s="4">
        <v>43101</v>
      </c>
      <c r="C12" s="4">
        <v>43190</v>
      </c>
      <c r="D12" s="3" t="s">
        <v>109</v>
      </c>
      <c r="E12" s="3" t="s">
        <v>115</v>
      </c>
      <c r="F12" t="s">
        <v>154</v>
      </c>
      <c r="G12" s="10" t="s">
        <v>184</v>
      </c>
      <c r="H12" s="8" t="s">
        <v>431</v>
      </c>
      <c r="I12" t="s">
        <v>214</v>
      </c>
      <c r="J12">
        <v>5</v>
      </c>
      <c r="K12" t="s">
        <v>240</v>
      </c>
      <c r="L12" t="s">
        <v>240</v>
      </c>
      <c r="M12" t="s">
        <v>240</v>
      </c>
      <c r="N12" t="s">
        <v>255</v>
      </c>
      <c r="O12" t="s">
        <v>320</v>
      </c>
      <c r="P12" t="s">
        <v>391</v>
      </c>
      <c r="Q12" t="s">
        <v>391</v>
      </c>
      <c r="R12" t="s">
        <v>392</v>
      </c>
      <c r="S12" s="6">
        <v>43098</v>
      </c>
      <c r="T12" s="7">
        <v>2742418</v>
      </c>
      <c r="U12">
        <v>3181205.07</v>
      </c>
      <c r="V12">
        <v>0</v>
      </c>
      <c r="W12">
        <v>0</v>
      </c>
      <c r="X12" t="s">
        <v>416</v>
      </c>
      <c r="Y12" s="11" t="s">
        <v>416</v>
      </c>
      <c r="Z12" t="s">
        <v>418</v>
      </c>
      <c r="AA12" t="s">
        <v>214</v>
      </c>
      <c r="AB12">
        <v>411362.7245689655</v>
      </c>
      <c r="AC12" s="4">
        <v>43101</v>
      </c>
      <c r="AD12" s="4">
        <v>43343</v>
      </c>
      <c r="AE12" s="5" t="s">
        <v>440</v>
      </c>
      <c r="AF12" s="5" t="s">
        <v>467</v>
      </c>
      <c r="AG12" t="s">
        <v>419</v>
      </c>
      <c r="AH12" t="s">
        <v>420</v>
      </c>
      <c r="AI12" s="3">
        <v>5</v>
      </c>
      <c r="AJ12" s="3" t="s">
        <v>117</v>
      </c>
      <c r="AK12" s="3">
        <v>5</v>
      </c>
      <c r="AL12" t="s">
        <v>425</v>
      </c>
      <c r="AM12" s="5" t="s">
        <v>468</v>
      </c>
      <c r="AN12" s="5" t="s">
        <v>468</v>
      </c>
      <c r="AO12" s="5" t="s">
        <v>468</v>
      </c>
      <c r="AP12" s="5" t="s">
        <v>468</v>
      </c>
      <c r="AQ12" s="3" t="s">
        <v>430</v>
      </c>
      <c r="AR12" s="4">
        <v>43190</v>
      </c>
      <c r="AS12" s="4">
        <v>43190</v>
      </c>
    </row>
    <row r="13" spans="1:46" x14ac:dyDescent="0.25">
      <c r="A13">
        <v>2018</v>
      </c>
      <c r="B13" s="4">
        <v>43101</v>
      </c>
      <c r="C13" s="4">
        <v>43190</v>
      </c>
      <c r="D13" s="3" t="s">
        <v>109</v>
      </c>
      <c r="E13" s="3" t="s">
        <v>115</v>
      </c>
      <c r="F13" t="s">
        <v>155</v>
      </c>
      <c r="G13" s="10" t="s">
        <v>185</v>
      </c>
      <c r="H13" s="8" t="s">
        <v>431</v>
      </c>
      <c r="I13" t="s">
        <v>215</v>
      </c>
      <c r="J13">
        <v>6</v>
      </c>
      <c r="K13" t="s">
        <v>240</v>
      </c>
      <c r="L13" t="s">
        <v>240</v>
      </c>
      <c r="M13" t="s">
        <v>240</v>
      </c>
      <c r="N13" t="s">
        <v>325</v>
      </c>
      <c r="O13" t="s">
        <v>326</v>
      </c>
      <c r="P13" t="s">
        <v>393</v>
      </c>
      <c r="Q13" t="s">
        <v>393</v>
      </c>
      <c r="R13" t="s">
        <v>394</v>
      </c>
      <c r="S13" s="6">
        <v>43098</v>
      </c>
      <c r="T13" s="7">
        <v>1656000</v>
      </c>
      <c r="U13">
        <v>1920960</v>
      </c>
      <c r="V13">
        <v>960480</v>
      </c>
      <c r="W13">
        <v>1920960</v>
      </c>
      <c r="X13" t="s">
        <v>416</v>
      </c>
      <c r="Y13" s="11" t="s">
        <v>416</v>
      </c>
      <c r="Z13" t="s">
        <v>418</v>
      </c>
      <c r="AA13" t="s">
        <v>215</v>
      </c>
      <c r="AB13">
        <v>248400</v>
      </c>
      <c r="AC13" s="4">
        <v>43101</v>
      </c>
      <c r="AD13" s="4">
        <v>43465</v>
      </c>
      <c r="AE13" s="5" t="s">
        <v>441</v>
      </c>
      <c r="AF13" s="5" t="s">
        <v>467</v>
      </c>
      <c r="AG13" t="s">
        <v>419</v>
      </c>
      <c r="AH13" t="s">
        <v>420</v>
      </c>
      <c r="AI13" s="3">
        <v>6</v>
      </c>
      <c r="AJ13" s="3" t="s">
        <v>117</v>
      </c>
      <c r="AK13" s="3">
        <v>6</v>
      </c>
      <c r="AL13" t="s">
        <v>426</v>
      </c>
      <c r="AM13" s="5" t="s">
        <v>468</v>
      </c>
      <c r="AN13" s="5" t="s">
        <v>468</v>
      </c>
      <c r="AO13" s="5" t="s">
        <v>468</v>
      </c>
      <c r="AP13" s="5" t="s">
        <v>468</v>
      </c>
      <c r="AQ13" s="3" t="s">
        <v>430</v>
      </c>
      <c r="AR13" s="4">
        <v>43190</v>
      </c>
      <c r="AS13" s="4">
        <v>43190</v>
      </c>
    </row>
    <row r="14" spans="1:46" x14ac:dyDescent="0.25">
      <c r="A14">
        <v>2018</v>
      </c>
      <c r="B14" s="4">
        <v>43101</v>
      </c>
      <c r="C14" s="4">
        <v>43190</v>
      </c>
      <c r="D14" s="3" t="s">
        <v>109</v>
      </c>
      <c r="E14" s="3" t="s">
        <v>115</v>
      </c>
      <c r="F14" t="s">
        <v>156</v>
      </c>
      <c r="G14" s="10" t="s">
        <v>186</v>
      </c>
      <c r="H14" s="8" t="s">
        <v>431</v>
      </c>
      <c r="I14" t="s">
        <v>216</v>
      </c>
      <c r="J14">
        <v>7</v>
      </c>
      <c r="K14" t="s">
        <v>240</v>
      </c>
      <c r="L14" t="s">
        <v>240</v>
      </c>
      <c r="M14" t="s">
        <v>240</v>
      </c>
      <c r="N14" t="s">
        <v>329</v>
      </c>
      <c r="O14" t="s">
        <v>330</v>
      </c>
      <c r="P14" t="s">
        <v>393</v>
      </c>
      <c r="Q14" t="s">
        <v>393</v>
      </c>
      <c r="R14" t="s">
        <v>395</v>
      </c>
      <c r="S14" s="6">
        <v>43098</v>
      </c>
      <c r="T14" s="7">
        <v>109807689</v>
      </c>
      <c r="U14">
        <v>127376920</v>
      </c>
      <c r="V14">
        <v>39166700</v>
      </c>
      <c r="W14">
        <v>127376920</v>
      </c>
      <c r="X14" t="s">
        <v>416</v>
      </c>
      <c r="Y14" s="11" t="s">
        <v>416</v>
      </c>
      <c r="Z14" t="s">
        <v>418</v>
      </c>
      <c r="AA14" t="s">
        <v>216</v>
      </c>
      <c r="AB14">
        <v>16471153.448275862</v>
      </c>
      <c r="AC14" s="4">
        <v>43101</v>
      </c>
      <c r="AD14" s="4">
        <v>43465</v>
      </c>
      <c r="AE14" s="5" t="s">
        <v>442</v>
      </c>
      <c r="AF14" s="5" t="s">
        <v>467</v>
      </c>
      <c r="AG14" t="s">
        <v>419</v>
      </c>
      <c r="AH14" t="s">
        <v>420</v>
      </c>
      <c r="AI14" s="3">
        <v>7</v>
      </c>
      <c r="AJ14" s="3" t="s">
        <v>117</v>
      </c>
      <c r="AK14" s="3">
        <v>7</v>
      </c>
      <c r="AL14" t="s">
        <v>426</v>
      </c>
      <c r="AM14" s="5" t="s">
        <v>468</v>
      </c>
      <c r="AN14" s="5" t="s">
        <v>468</v>
      </c>
      <c r="AO14" s="5" t="s">
        <v>468</v>
      </c>
      <c r="AP14" s="5" t="s">
        <v>468</v>
      </c>
      <c r="AQ14" s="3" t="s">
        <v>430</v>
      </c>
      <c r="AR14" s="4">
        <v>43190</v>
      </c>
      <c r="AS14" s="4">
        <v>43190</v>
      </c>
    </row>
    <row r="15" spans="1:46" x14ac:dyDescent="0.25">
      <c r="A15">
        <v>2018</v>
      </c>
      <c r="B15" s="4">
        <v>43101</v>
      </c>
      <c r="C15" s="4">
        <v>43190</v>
      </c>
      <c r="D15" s="3" t="s">
        <v>109</v>
      </c>
      <c r="E15" s="3" t="s">
        <v>115</v>
      </c>
      <c r="F15" t="s">
        <v>157</v>
      </c>
      <c r="G15" s="10" t="s">
        <v>187</v>
      </c>
      <c r="H15" s="8" t="s">
        <v>431</v>
      </c>
      <c r="I15" t="s">
        <v>217</v>
      </c>
      <c r="J15">
        <v>8</v>
      </c>
      <c r="K15" t="s">
        <v>240</v>
      </c>
      <c r="L15" t="s">
        <v>240</v>
      </c>
      <c r="M15" t="s">
        <v>240</v>
      </c>
      <c r="N15" t="s">
        <v>331</v>
      </c>
      <c r="O15" t="s">
        <v>332</v>
      </c>
      <c r="P15" t="s">
        <v>387</v>
      </c>
      <c r="Q15" t="s">
        <v>387</v>
      </c>
      <c r="R15" t="s">
        <v>396</v>
      </c>
      <c r="S15" s="6">
        <v>43098</v>
      </c>
      <c r="T15" s="7">
        <v>4041787</v>
      </c>
      <c r="U15">
        <v>4688473.7300000004</v>
      </c>
      <c r="V15">
        <v>2344236.87</v>
      </c>
      <c r="W15">
        <v>4688473.7300000004</v>
      </c>
      <c r="X15" t="s">
        <v>416</v>
      </c>
      <c r="Y15" s="11" t="s">
        <v>416</v>
      </c>
      <c r="Z15" t="s">
        <v>418</v>
      </c>
      <c r="AA15" t="s">
        <v>217</v>
      </c>
      <c r="AB15">
        <v>606268.15474137943</v>
      </c>
      <c r="AC15" s="4">
        <v>43101</v>
      </c>
      <c r="AD15" s="4">
        <v>43237</v>
      </c>
      <c r="AE15" s="5" t="s">
        <v>443</v>
      </c>
      <c r="AF15" s="5" t="s">
        <v>467</v>
      </c>
      <c r="AG15" t="s">
        <v>419</v>
      </c>
      <c r="AH15" t="s">
        <v>420</v>
      </c>
      <c r="AI15" s="3">
        <v>8</v>
      </c>
      <c r="AJ15" s="3" t="s">
        <v>117</v>
      </c>
      <c r="AK15" s="3">
        <v>8</v>
      </c>
      <c r="AL15" t="s">
        <v>423</v>
      </c>
      <c r="AM15" s="5" t="s">
        <v>468</v>
      </c>
      <c r="AN15" s="5" t="s">
        <v>468</v>
      </c>
      <c r="AO15" s="5" t="s">
        <v>468</v>
      </c>
      <c r="AP15" s="5" t="s">
        <v>468</v>
      </c>
      <c r="AQ15" s="3" t="s">
        <v>430</v>
      </c>
      <c r="AR15" s="4">
        <v>43190</v>
      </c>
      <c r="AS15" s="4">
        <v>43190</v>
      </c>
    </row>
    <row r="16" spans="1:46" x14ac:dyDescent="0.25">
      <c r="A16">
        <v>2018</v>
      </c>
      <c r="B16" s="4">
        <v>43101</v>
      </c>
      <c r="C16" s="4">
        <v>43190</v>
      </c>
      <c r="D16" s="3" t="s">
        <v>109</v>
      </c>
      <c r="E16" s="3" t="s">
        <v>115</v>
      </c>
      <c r="F16" t="s">
        <v>158</v>
      </c>
      <c r="G16" s="10" t="s">
        <v>188</v>
      </c>
      <c r="H16" s="8" t="s">
        <v>431</v>
      </c>
      <c r="I16" t="s">
        <v>218</v>
      </c>
      <c r="J16">
        <v>9</v>
      </c>
      <c r="K16" t="s">
        <v>240</v>
      </c>
      <c r="L16" t="s">
        <v>240</v>
      </c>
      <c r="M16" t="s">
        <v>240</v>
      </c>
      <c r="N16" t="s">
        <v>331</v>
      </c>
      <c r="O16" t="s">
        <v>332</v>
      </c>
      <c r="P16" t="s">
        <v>387</v>
      </c>
      <c r="Q16" t="s">
        <v>387</v>
      </c>
      <c r="R16" t="s">
        <v>397</v>
      </c>
      <c r="S16" s="6">
        <v>43098</v>
      </c>
      <c r="T16" s="7">
        <v>2788181</v>
      </c>
      <c r="U16">
        <v>3234290.84</v>
      </c>
      <c r="V16">
        <v>1617145.42</v>
      </c>
      <c r="W16">
        <v>3234290.84</v>
      </c>
      <c r="X16" t="s">
        <v>416</v>
      </c>
      <c r="Y16" s="11" t="s">
        <v>416</v>
      </c>
      <c r="Z16" t="s">
        <v>418</v>
      </c>
      <c r="AA16" t="s">
        <v>218</v>
      </c>
      <c r="AB16">
        <v>418227.26379310346</v>
      </c>
      <c r="AC16" s="4">
        <v>43101</v>
      </c>
      <c r="AD16" s="4">
        <v>43403</v>
      </c>
      <c r="AE16" s="5" t="s">
        <v>444</v>
      </c>
      <c r="AF16" s="5" t="s">
        <v>467</v>
      </c>
      <c r="AG16" t="s">
        <v>419</v>
      </c>
      <c r="AH16" t="s">
        <v>420</v>
      </c>
      <c r="AI16" s="3">
        <v>9</v>
      </c>
      <c r="AJ16" s="3" t="s">
        <v>117</v>
      </c>
      <c r="AK16" s="3">
        <v>9</v>
      </c>
      <c r="AL16" t="s">
        <v>423</v>
      </c>
      <c r="AM16" s="5" t="s">
        <v>468</v>
      </c>
      <c r="AN16" s="5" t="s">
        <v>468</v>
      </c>
      <c r="AO16" s="5" t="s">
        <v>468</v>
      </c>
      <c r="AP16" s="5" t="s">
        <v>468</v>
      </c>
      <c r="AQ16" s="3" t="s">
        <v>430</v>
      </c>
      <c r="AR16" s="4">
        <v>43190</v>
      </c>
      <c r="AS16" s="4">
        <v>43190</v>
      </c>
    </row>
    <row r="17" spans="1:45" x14ac:dyDescent="0.25">
      <c r="A17">
        <v>2018</v>
      </c>
      <c r="B17" s="4">
        <v>43101</v>
      </c>
      <c r="C17" s="4">
        <v>43190</v>
      </c>
      <c r="D17" s="3" t="s">
        <v>109</v>
      </c>
      <c r="E17" s="3" t="s">
        <v>115</v>
      </c>
      <c r="F17" t="s">
        <v>156</v>
      </c>
      <c r="G17" s="10" t="s">
        <v>186</v>
      </c>
      <c r="H17" s="8" t="s">
        <v>431</v>
      </c>
      <c r="I17" t="s">
        <v>216</v>
      </c>
      <c r="J17">
        <v>10</v>
      </c>
      <c r="K17" t="s">
        <v>240</v>
      </c>
      <c r="L17" t="s">
        <v>240</v>
      </c>
      <c r="M17" t="s">
        <v>240</v>
      </c>
      <c r="N17" t="s">
        <v>382</v>
      </c>
      <c r="O17" t="s">
        <v>383</v>
      </c>
      <c r="P17" t="s">
        <v>393</v>
      </c>
      <c r="Q17" t="s">
        <v>393</v>
      </c>
      <c r="R17" t="s">
        <v>398</v>
      </c>
      <c r="S17" s="6">
        <v>43098</v>
      </c>
      <c r="T17" s="7">
        <v>67528793</v>
      </c>
      <c r="U17">
        <v>78333400</v>
      </c>
      <c r="V17">
        <v>39166700</v>
      </c>
      <c r="W17">
        <v>78333400</v>
      </c>
      <c r="X17" t="s">
        <v>416</v>
      </c>
      <c r="Y17" s="11" t="s">
        <v>416</v>
      </c>
      <c r="Z17" t="s">
        <v>418</v>
      </c>
      <c r="AA17" t="s">
        <v>216</v>
      </c>
      <c r="AB17">
        <v>10129318.965517243</v>
      </c>
      <c r="AC17" s="4">
        <v>43101</v>
      </c>
      <c r="AD17" s="4">
        <v>43465</v>
      </c>
      <c r="AE17" s="5" t="s">
        <v>445</v>
      </c>
      <c r="AF17" s="5" t="s">
        <v>467</v>
      </c>
      <c r="AG17" t="s">
        <v>419</v>
      </c>
      <c r="AH17" t="s">
        <v>420</v>
      </c>
      <c r="AI17" s="3">
        <v>10</v>
      </c>
      <c r="AJ17" s="3" t="s">
        <v>117</v>
      </c>
      <c r="AK17" s="3">
        <v>10</v>
      </c>
      <c r="AL17" t="s">
        <v>426</v>
      </c>
      <c r="AM17" s="5" t="s">
        <v>468</v>
      </c>
      <c r="AN17" s="5" t="s">
        <v>468</v>
      </c>
      <c r="AO17" s="5" t="s">
        <v>468</v>
      </c>
      <c r="AP17" s="5" t="s">
        <v>468</v>
      </c>
      <c r="AQ17" s="3" t="s">
        <v>430</v>
      </c>
      <c r="AR17" s="4">
        <v>43190</v>
      </c>
      <c r="AS17" s="4">
        <v>43190</v>
      </c>
    </row>
    <row r="18" spans="1:45" x14ac:dyDescent="0.25">
      <c r="A18">
        <v>2018</v>
      </c>
      <c r="B18" s="4">
        <v>43101</v>
      </c>
      <c r="C18" s="4">
        <v>43190</v>
      </c>
      <c r="D18" s="3" t="s">
        <v>109</v>
      </c>
      <c r="E18" s="3" t="s">
        <v>115</v>
      </c>
      <c r="F18" t="s">
        <v>159</v>
      </c>
      <c r="G18" s="10" t="s">
        <v>189</v>
      </c>
      <c r="H18" s="8" t="s">
        <v>432</v>
      </c>
      <c r="I18" t="s">
        <v>219</v>
      </c>
      <c r="J18">
        <v>11</v>
      </c>
      <c r="K18" t="s">
        <v>240</v>
      </c>
      <c r="L18" t="s">
        <v>240</v>
      </c>
      <c r="M18" t="s">
        <v>240</v>
      </c>
      <c r="N18" t="s">
        <v>266</v>
      </c>
      <c r="O18" t="s">
        <v>335</v>
      </c>
      <c r="P18" t="s">
        <v>385</v>
      </c>
      <c r="Q18" t="s">
        <v>385</v>
      </c>
      <c r="R18" t="s">
        <v>399</v>
      </c>
      <c r="S18" s="6">
        <v>43105</v>
      </c>
      <c r="T18" s="7">
        <v>1596990</v>
      </c>
      <c r="U18">
        <v>1852508.4</v>
      </c>
      <c r="V18">
        <v>926254.2</v>
      </c>
      <c r="W18">
        <v>1852508.4</v>
      </c>
      <c r="X18" t="s">
        <v>416</v>
      </c>
      <c r="Y18" s="11" t="s">
        <v>416</v>
      </c>
      <c r="Z18" t="s">
        <v>418</v>
      </c>
      <c r="AA18" t="s">
        <v>219</v>
      </c>
      <c r="AB18">
        <v>239548.5</v>
      </c>
      <c r="AC18" s="4">
        <v>43101</v>
      </c>
      <c r="AD18" s="4">
        <v>43251</v>
      </c>
      <c r="AE18" s="5" t="s">
        <v>446</v>
      </c>
      <c r="AF18" s="5" t="s">
        <v>467</v>
      </c>
      <c r="AG18" t="s">
        <v>419</v>
      </c>
      <c r="AH18" t="s">
        <v>420</v>
      </c>
      <c r="AI18" s="3">
        <v>11</v>
      </c>
      <c r="AJ18" s="3" t="s">
        <v>117</v>
      </c>
      <c r="AK18" s="3">
        <v>11</v>
      </c>
      <c r="AL18" t="s">
        <v>422</v>
      </c>
      <c r="AM18" s="5" t="s">
        <v>468</v>
      </c>
      <c r="AN18" s="5" t="s">
        <v>468</v>
      </c>
      <c r="AO18" s="5" t="s">
        <v>468</v>
      </c>
      <c r="AP18" s="5" t="s">
        <v>468</v>
      </c>
      <c r="AQ18" s="3" t="s">
        <v>430</v>
      </c>
      <c r="AR18" s="4">
        <v>43190</v>
      </c>
      <c r="AS18" s="4">
        <v>43190</v>
      </c>
    </row>
    <row r="19" spans="1:45" x14ac:dyDescent="0.25">
      <c r="A19">
        <v>2018</v>
      </c>
      <c r="B19" s="4">
        <v>43101</v>
      </c>
      <c r="C19" s="4">
        <v>43190</v>
      </c>
      <c r="D19" s="3" t="s">
        <v>109</v>
      </c>
      <c r="E19" s="3" t="s">
        <v>113</v>
      </c>
      <c r="F19" t="s">
        <v>160</v>
      </c>
      <c r="G19" s="10" t="s">
        <v>190</v>
      </c>
      <c r="H19" s="8" t="s">
        <v>433</v>
      </c>
      <c r="I19" t="s">
        <v>220</v>
      </c>
      <c r="J19">
        <v>12</v>
      </c>
      <c r="K19" t="s">
        <v>240</v>
      </c>
      <c r="L19" t="s">
        <v>240</v>
      </c>
      <c r="M19" t="s">
        <v>240</v>
      </c>
      <c r="N19" t="s">
        <v>342</v>
      </c>
      <c r="O19" t="s">
        <v>343</v>
      </c>
      <c r="P19" t="s">
        <v>387</v>
      </c>
      <c r="Q19" t="s">
        <v>387</v>
      </c>
      <c r="R19" t="s">
        <v>400</v>
      </c>
      <c r="S19" s="6">
        <v>43164</v>
      </c>
      <c r="T19" s="7">
        <v>5280000</v>
      </c>
      <c r="U19">
        <v>6124800</v>
      </c>
      <c r="V19">
        <v>0</v>
      </c>
      <c r="W19">
        <v>0</v>
      </c>
      <c r="X19" t="s">
        <v>416</v>
      </c>
      <c r="Y19" s="11" t="s">
        <v>416</v>
      </c>
      <c r="Z19" t="s">
        <v>418</v>
      </c>
      <c r="AA19" t="s">
        <v>220</v>
      </c>
      <c r="AB19">
        <v>792000</v>
      </c>
      <c r="AC19" s="4">
        <v>43164</v>
      </c>
      <c r="AD19" s="4">
        <v>43179</v>
      </c>
      <c r="AE19" s="5" t="s">
        <v>447</v>
      </c>
      <c r="AF19" s="5" t="s">
        <v>467</v>
      </c>
      <c r="AG19" t="s">
        <v>419</v>
      </c>
      <c r="AH19" t="s">
        <v>420</v>
      </c>
      <c r="AI19" s="3">
        <v>12</v>
      </c>
      <c r="AJ19" s="3" t="s">
        <v>117</v>
      </c>
      <c r="AK19" s="3">
        <v>12</v>
      </c>
      <c r="AL19" t="s">
        <v>423</v>
      </c>
      <c r="AM19" s="5" t="s">
        <v>468</v>
      </c>
      <c r="AN19" s="5" t="s">
        <v>468</v>
      </c>
      <c r="AO19" s="5" t="s">
        <v>468</v>
      </c>
      <c r="AP19" s="5" t="s">
        <v>468</v>
      </c>
      <c r="AQ19" s="3" t="s">
        <v>430</v>
      </c>
      <c r="AR19" s="4">
        <v>43190</v>
      </c>
      <c r="AS19" s="4">
        <v>43190</v>
      </c>
    </row>
    <row r="20" spans="1:45" x14ac:dyDescent="0.25">
      <c r="A20">
        <v>2018</v>
      </c>
      <c r="B20" s="4">
        <v>43101</v>
      </c>
      <c r="C20" s="4">
        <v>43190</v>
      </c>
      <c r="D20" s="3" t="s">
        <v>109</v>
      </c>
      <c r="E20" s="3" t="s">
        <v>115</v>
      </c>
      <c r="F20" t="s">
        <v>161</v>
      </c>
      <c r="G20" s="10" t="s">
        <v>191</v>
      </c>
      <c r="H20" s="8" t="s">
        <v>434</v>
      </c>
      <c r="I20" t="s">
        <v>221</v>
      </c>
      <c r="J20">
        <v>13</v>
      </c>
      <c r="K20" t="s">
        <v>240</v>
      </c>
      <c r="L20" t="s">
        <v>240</v>
      </c>
      <c r="M20" t="s">
        <v>240</v>
      </c>
      <c r="N20" t="s">
        <v>269</v>
      </c>
      <c r="O20" t="s">
        <v>344</v>
      </c>
      <c r="P20" t="s">
        <v>385</v>
      </c>
      <c r="Q20" t="s">
        <v>385</v>
      </c>
      <c r="R20" t="s">
        <v>401</v>
      </c>
      <c r="S20" s="6">
        <v>43187</v>
      </c>
      <c r="T20" s="7">
        <v>1292240</v>
      </c>
      <c r="U20">
        <v>1498998.4</v>
      </c>
      <c r="V20">
        <v>0</v>
      </c>
      <c r="W20">
        <v>0</v>
      </c>
      <c r="X20" t="s">
        <v>416</v>
      </c>
      <c r="Y20" s="11" t="s">
        <v>416</v>
      </c>
      <c r="Z20" t="s">
        <v>418</v>
      </c>
      <c r="AA20" t="s">
        <v>221</v>
      </c>
      <c r="AB20">
        <v>193836</v>
      </c>
      <c r="AC20" s="4">
        <v>43190</v>
      </c>
      <c r="AD20" s="4">
        <v>43465</v>
      </c>
      <c r="AE20" s="5" t="s">
        <v>448</v>
      </c>
      <c r="AF20" s="5" t="s">
        <v>467</v>
      </c>
      <c r="AG20" t="s">
        <v>419</v>
      </c>
      <c r="AH20" t="s">
        <v>420</v>
      </c>
      <c r="AI20" s="3">
        <v>13</v>
      </c>
      <c r="AJ20" s="3" t="s">
        <v>117</v>
      </c>
      <c r="AK20" s="3">
        <v>13</v>
      </c>
      <c r="AL20" t="s">
        <v>422</v>
      </c>
      <c r="AM20" s="5" t="s">
        <v>468</v>
      </c>
      <c r="AN20" s="5" t="s">
        <v>468</v>
      </c>
      <c r="AO20" s="5" t="s">
        <v>468</v>
      </c>
      <c r="AP20" s="5" t="s">
        <v>468</v>
      </c>
      <c r="AQ20" s="3" t="s">
        <v>430</v>
      </c>
      <c r="AR20" s="4">
        <v>43190</v>
      </c>
      <c r="AS20" s="4">
        <v>43190</v>
      </c>
    </row>
    <row r="21" spans="1:45" x14ac:dyDescent="0.25">
      <c r="A21">
        <v>2018</v>
      </c>
      <c r="B21" s="4">
        <v>43101</v>
      </c>
      <c r="C21" s="4">
        <v>43190</v>
      </c>
      <c r="D21" s="3" t="s">
        <v>109</v>
      </c>
      <c r="E21" s="3" t="s">
        <v>115</v>
      </c>
      <c r="F21" t="s">
        <v>162</v>
      </c>
      <c r="G21" s="10" t="s">
        <v>192</v>
      </c>
      <c r="H21" s="8" t="s">
        <v>431</v>
      </c>
      <c r="I21" t="s">
        <v>222</v>
      </c>
      <c r="J21">
        <v>14</v>
      </c>
      <c r="K21" t="s">
        <v>240</v>
      </c>
      <c r="L21" t="s">
        <v>240</v>
      </c>
      <c r="M21" t="s">
        <v>240</v>
      </c>
      <c r="N21" t="s">
        <v>270</v>
      </c>
      <c r="O21" t="s">
        <v>345</v>
      </c>
      <c r="P21" t="s">
        <v>391</v>
      </c>
      <c r="Q21" t="s">
        <v>391</v>
      </c>
      <c r="R21" t="s">
        <v>402</v>
      </c>
      <c r="S21" s="6">
        <v>43098</v>
      </c>
      <c r="T21" s="7">
        <v>336491</v>
      </c>
      <c r="U21">
        <v>390330.3</v>
      </c>
      <c r="V21">
        <v>195165.15</v>
      </c>
      <c r="W21">
        <v>390330.3</v>
      </c>
      <c r="X21" t="s">
        <v>416</v>
      </c>
      <c r="Y21" s="11" t="s">
        <v>416</v>
      </c>
      <c r="Z21" t="s">
        <v>418</v>
      </c>
      <c r="AA21" t="s">
        <v>222</v>
      </c>
      <c r="AB21">
        <v>50473.745689655174</v>
      </c>
      <c r="AC21" s="4">
        <v>43101</v>
      </c>
      <c r="AD21" s="4">
        <v>43465</v>
      </c>
      <c r="AE21" s="8" t="s">
        <v>449</v>
      </c>
      <c r="AF21" s="5" t="s">
        <v>467</v>
      </c>
      <c r="AG21" t="s">
        <v>419</v>
      </c>
      <c r="AH21" t="s">
        <v>420</v>
      </c>
      <c r="AI21" s="3">
        <v>14</v>
      </c>
      <c r="AJ21" s="3" t="s">
        <v>117</v>
      </c>
      <c r="AK21" s="3">
        <v>14</v>
      </c>
      <c r="AL21" t="s">
        <v>425</v>
      </c>
      <c r="AM21" s="5" t="s">
        <v>468</v>
      </c>
      <c r="AN21" s="5" t="s">
        <v>468</v>
      </c>
      <c r="AO21" s="5" t="s">
        <v>468</v>
      </c>
      <c r="AP21" s="5" t="s">
        <v>468</v>
      </c>
      <c r="AQ21" s="3" t="s">
        <v>430</v>
      </c>
      <c r="AR21" s="4">
        <v>43190</v>
      </c>
      <c r="AS21" s="4">
        <v>43190</v>
      </c>
    </row>
    <row r="22" spans="1:45" x14ac:dyDescent="0.25">
      <c r="A22">
        <v>2018</v>
      </c>
      <c r="B22" s="4">
        <v>43101</v>
      </c>
      <c r="C22" s="4">
        <v>43190</v>
      </c>
      <c r="D22" s="3" t="s">
        <v>109</v>
      </c>
      <c r="E22" s="3" t="s">
        <v>115</v>
      </c>
      <c r="F22" t="s">
        <v>163</v>
      </c>
      <c r="G22" s="10" t="s">
        <v>193</v>
      </c>
      <c r="H22" s="8" t="s">
        <v>431</v>
      </c>
      <c r="I22" t="s">
        <v>223</v>
      </c>
      <c r="J22">
        <v>15</v>
      </c>
      <c r="K22" t="s">
        <v>240</v>
      </c>
      <c r="L22" t="s">
        <v>240</v>
      </c>
      <c r="M22" t="s">
        <v>240</v>
      </c>
      <c r="N22" t="s">
        <v>271</v>
      </c>
      <c r="O22" t="s">
        <v>346</v>
      </c>
      <c r="P22" t="s">
        <v>387</v>
      </c>
      <c r="Q22" t="s">
        <v>387</v>
      </c>
      <c r="R22" t="s">
        <v>403</v>
      </c>
      <c r="S22" s="6">
        <v>43098</v>
      </c>
      <c r="T22" s="7">
        <v>9137024</v>
      </c>
      <c r="U22">
        <v>10598948.77</v>
      </c>
      <c r="V22">
        <v>0</v>
      </c>
      <c r="W22">
        <v>0</v>
      </c>
      <c r="X22" t="s">
        <v>416</v>
      </c>
      <c r="Y22" s="11" t="s">
        <v>416</v>
      </c>
      <c r="Z22" t="s">
        <v>418</v>
      </c>
      <c r="AA22" t="s">
        <v>223</v>
      </c>
      <c r="AB22">
        <v>1370553.7202586206</v>
      </c>
      <c r="AC22" s="4">
        <v>43101</v>
      </c>
      <c r="AD22" s="4">
        <v>43278</v>
      </c>
      <c r="AE22" s="5" t="s">
        <v>450</v>
      </c>
      <c r="AF22" s="5" t="s">
        <v>467</v>
      </c>
      <c r="AG22" t="s">
        <v>419</v>
      </c>
      <c r="AH22" t="s">
        <v>420</v>
      </c>
      <c r="AI22" s="3">
        <v>15</v>
      </c>
      <c r="AJ22" s="3" t="s">
        <v>117</v>
      </c>
      <c r="AK22" s="3">
        <v>15</v>
      </c>
      <c r="AL22" t="s">
        <v>423</v>
      </c>
      <c r="AM22" s="5" t="s">
        <v>468</v>
      </c>
      <c r="AN22" s="5" t="s">
        <v>468</v>
      </c>
      <c r="AO22" s="5" t="s">
        <v>468</v>
      </c>
      <c r="AP22" s="5" t="s">
        <v>468</v>
      </c>
      <c r="AQ22" s="3" t="s">
        <v>430</v>
      </c>
      <c r="AR22" s="4">
        <v>43190</v>
      </c>
      <c r="AS22" s="4">
        <v>43190</v>
      </c>
    </row>
    <row r="23" spans="1:45" x14ac:dyDescent="0.25">
      <c r="A23">
        <v>2018</v>
      </c>
      <c r="B23" s="4">
        <v>43101</v>
      </c>
      <c r="C23" s="4">
        <v>43190</v>
      </c>
      <c r="D23" s="3" t="s">
        <v>109</v>
      </c>
      <c r="E23" s="3" t="s">
        <v>113</v>
      </c>
      <c r="F23" t="s">
        <v>164</v>
      </c>
      <c r="G23" s="10" t="s">
        <v>194</v>
      </c>
      <c r="H23" s="8" t="s">
        <v>435</v>
      </c>
      <c r="I23" t="s">
        <v>224</v>
      </c>
      <c r="J23">
        <v>16</v>
      </c>
      <c r="K23" t="s">
        <v>384</v>
      </c>
      <c r="L23" t="s">
        <v>384</v>
      </c>
      <c r="M23" t="s">
        <v>384</v>
      </c>
      <c r="N23" t="s">
        <v>272</v>
      </c>
      <c r="O23" t="s">
        <v>347</v>
      </c>
      <c r="P23" t="s">
        <v>387</v>
      </c>
      <c r="Q23" t="s">
        <v>387</v>
      </c>
      <c r="R23" t="s">
        <v>179</v>
      </c>
      <c r="S23" s="6">
        <v>43180</v>
      </c>
      <c r="T23" s="7">
        <v>32400.000000000004</v>
      </c>
      <c r="U23">
        <v>37584</v>
      </c>
      <c r="V23">
        <v>0</v>
      </c>
      <c r="W23">
        <v>0</v>
      </c>
      <c r="X23" t="s">
        <v>416</v>
      </c>
      <c r="Y23" s="11" t="s">
        <v>416</v>
      </c>
      <c r="Z23" t="s">
        <v>418</v>
      </c>
      <c r="AA23" t="s">
        <v>224</v>
      </c>
      <c r="AB23">
        <v>0</v>
      </c>
      <c r="AC23" s="4">
        <v>43180</v>
      </c>
      <c r="AD23" s="9">
        <v>43180</v>
      </c>
      <c r="AE23" s="8" t="s">
        <v>451</v>
      </c>
      <c r="AF23" s="5" t="s">
        <v>467</v>
      </c>
      <c r="AG23" t="s">
        <v>419</v>
      </c>
      <c r="AH23" t="s">
        <v>420</v>
      </c>
      <c r="AI23" s="3">
        <v>16</v>
      </c>
      <c r="AJ23" s="3" t="s">
        <v>117</v>
      </c>
      <c r="AK23" s="3">
        <v>16</v>
      </c>
      <c r="AL23" t="s">
        <v>423</v>
      </c>
      <c r="AM23" s="5" t="s">
        <v>468</v>
      </c>
      <c r="AN23" s="5" t="s">
        <v>468</v>
      </c>
      <c r="AO23" s="5" t="s">
        <v>468</v>
      </c>
      <c r="AP23" s="5" t="s">
        <v>468</v>
      </c>
      <c r="AQ23" s="3" t="s">
        <v>430</v>
      </c>
      <c r="AR23" s="4">
        <v>43190</v>
      </c>
      <c r="AS23" s="4">
        <v>43190</v>
      </c>
    </row>
    <row r="24" spans="1:45" x14ac:dyDescent="0.25">
      <c r="A24">
        <v>2018</v>
      </c>
      <c r="B24" s="4">
        <v>43101</v>
      </c>
      <c r="C24" s="4">
        <v>43190</v>
      </c>
      <c r="D24" s="3" t="s">
        <v>109</v>
      </c>
      <c r="E24" s="3" t="s">
        <v>113</v>
      </c>
      <c r="F24" t="s">
        <v>165</v>
      </c>
      <c r="G24" t="s">
        <v>195</v>
      </c>
      <c r="H24" s="8" t="s">
        <v>435</v>
      </c>
      <c r="I24" t="s">
        <v>225</v>
      </c>
      <c r="J24">
        <v>17</v>
      </c>
      <c r="K24" t="s">
        <v>384</v>
      </c>
      <c r="L24" t="s">
        <v>384</v>
      </c>
      <c r="M24" t="s">
        <v>384</v>
      </c>
      <c r="N24" t="s">
        <v>272</v>
      </c>
      <c r="O24" t="s">
        <v>347</v>
      </c>
      <c r="P24" t="s">
        <v>387</v>
      </c>
      <c r="Q24" t="s">
        <v>387</v>
      </c>
      <c r="R24" t="s">
        <v>169</v>
      </c>
      <c r="S24" s="6">
        <v>43180</v>
      </c>
      <c r="T24" s="7">
        <v>472500.00000000006</v>
      </c>
      <c r="U24">
        <v>548100</v>
      </c>
      <c r="V24">
        <v>0</v>
      </c>
      <c r="W24">
        <v>0</v>
      </c>
      <c r="X24" t="s">
        <v>416</v>
      </c>
      <c r="Y24" s="11" t="s">
        <v>416</v>
      </c>
      <c r="Z24" t="s">
        <v>418</v>
      </c>
      <c r="AA24" t="s">
        <v>225</v>
      </c>
      <c r="AB24">
        <v>0</v>
      </c>
      <c r="AC24" s="4">
        <v>43180</v>
      </c>
      <c r="AD24" s="9">
        <v>43180</v>
      </c>
      <c r="AE24" s="8" t="s">
        <v>452</v>
      </c>
      <c r="AF24" s="5" t="s">
        <v>467</v>
      </c>
      <c r="AG24" t="s">
        <v>419</v>
      </c>
      <c r="AH24" t="s">
        <v>420</v>
      </c>
      <c r="AI24" s="3">
        <v>17</v>
      </c>
      <c r="AJ24" s="3" t="s">
        <v>117</v>
      </c>
      <c r="AK24" s="3">
        <v>17</v>
      </c>
      <c r="AL24" t="s">
        <v>423</v>
      </c>
      <c r="AM24" s="5" t="s">
        <v>468</v>
      </c>
      <c r="AN24" s="5" t="s">
        <v>468</v>
      </c>
      <c r="AO24" s="5" t="s">
        <v>468</v>
      </c>
      <c r="AP24" s="5" t="s">
        <v>468</v>
      </c>
      <c r="AQ24" s="3" t="s">
        <v>430</v>
      </c>
      <c r="AR24" s="4">
        <v>43190</v>
      </c>
      <c r="AS24" s="4">
        <v>43190</v>
      </c>
    </row>
    <row r="25" spans="1:45" x14ac:dyDescent="0.25">
      <c r="A25">
        <v>2018</v>
      </c>
      <c r="B25" s="4">
        <v>43101</v>
      </c>
      <c r="C25" s="4">
        <v>43190</v>
      </c>
      <c r="D25" s="3" t="s">
        <v>109</v>
      </c>
      <c r="E25" s="3" t="s">
        <v>113</v>
      </c>
      <c r="F25" t="s">
        <v>166</v>
      </c>
      <c r="G25" t="s">
        <v>196</v>
      </c>
      <c r="H25" s="8" t="s">
        <v>435</v>
      </c>
      <c r="I25" t="s">
        <v>226</v>
      </c>
      <c r="J25">
        <v>18</v>
      </c>
      <c r="K25" t="s">
        <v>384</v>
      </c>
      <c r="L25" t="s">
        <v>384</v>
      </c>
      <c r="M25" t="s">
        <v>384</v>
      </c>
      <c r="N25" t="s">
        <v>272</v>
      </c>
      <c r="O25" t="s">
        <v>347</v>
      </c>
      <c r="P25" t="s">
        <v>389</v>
      </c>
      <c r="Q25" t="s">
        <v>389</v>
      </c>
      <c r="R25" t="s">
        <v>404</v>
      </c>
      <c r="S25" s="6">
        <v>43180</v>
      </c>
      <c r="T25" s="7">
        <v>17130</v>
      </c>
      <c r="U25">
        <v>19870.8</v>
      </c>
      <c r="V25">
        <v>0</v>
      </c>
      <c r="W25">
        <v>0</v>
      </c>
      <c r="X25" t="s">
        <v>416</v>
      </c>
      <c r="Y25" s="11" t="s">
        <v>416</v>
      </c>
      <c r="Z25" t="s">
        <v>418</v>
      </c>
      <c r="AA25" t="s">
        <v>226</v>
      </c>
      <c r="AB25">
        <v>0</v>
      </c>
      <c r="AC25" s="4">
        <v>43180</v>
      </c>
      <c r="AD25" s="4">
        <v>43180</v>
      </c>
      <c r="AE25" s="8" t="s">
        <v>453</v>
      </c>
      <c r="AF25" s="5" t="s">
        <v>467</v>
      </c>
      <c r="AG25" t="s">
        <v>419</v>
      </c>
      <c r="AH25" t="s">
        <v>420</v>
      </c>
      <c r="AI25" s="3">
        <v>18</v>
      </c>
      <c r="AJ25" s="3" t="s">
        <v>117</v>
      </c>
      <c r="AK25" s="3">
        <v>18</v>
      </c>
      <c r="AL25" t="s">
        <v>424</v>
      </c>
      <c r="AM25" s="5" t="s">
        <v>468</v>
      </c>
      <c r="AN25" s="5" t="s">
        <v>468</v>
      </c>
      <c r="AO25" s="5" t="s">
        <v>468</v>
      </c>
      <c r="AP25" s="5" t="s">
        <v>468</v>
      </c>
      <c r="AQ25" s="3" t="s">
        <v>430</v>
      </c>
      <c r="AR25" s="4">
        <v>43190</v>
      </c>
      <c r="AS25" s="4">
        <v>43190</v>
      </c>
    </row>
    <row r="26" spans="1:45" x14ac:dyDescent="0.25">
      <c r="A26">
        <v>2018</v>
      </c>
      <c r="B26" s="4">
        <v>43101</v>
      </c>
      <c r="C26" s="4">
        <v>43190</v>
      </c>
      <c r="D26" s="3" t="s">
        <v>109</v>
      </c>
      <c r="E26" s="3" t="s">
        <v>115</v>
      </c>
      <c r="F26" t="s">
        <v>167</v>
      </c>
      <c r="G26" t="s">
        <v>197</v>
      </c>
      <c r="H26" s="8" t="s">
        <v>435</v>
      </c>
      <c r="I26" t="s">
        <v>227</v>
      </c>
      <c r="J26">
        <v>19</v>
      </c>
      <c r="K26" t="s">
        <v>240</v>
      </c>
      <c r="L26" t="s">
        <v>240</v>
      </c>
      <c r="M26" t="s">
        <v>240</v>
      </c>
      <c r="N26" t="s">
        <v>273</v>
      </c>
      <c r="O26" t="s">
        <v>348</v>
      </c>
      <c r="P26" t="s">
        <v>405</v>
      </c>
      <c r="Q26" t="s">
        <v>405</v>
      </c>
      <c r="R26" t="s">
        <v>168</v>
      </c>
      <c r="S26" s="6">
        <v>43105</v>
      </c>
      <c r="T26" s="7">
        <v>65100.000000000007</v>
      </c>
      <c r="U26">
        <v>75516</v>
      </c>
      <c r="V26">
        <v>0</v>
      </c>
      <c r="W26">
        <v>0</v>
      </c>
      <c r="X26" t="s">
        <v>416</v>
      </c>
      <c r="Y26" s="11" t="s">
        <v>416</v>
      </c>
      <c r="Z26" t="s">
        <v>418</v>
      </c>
      <c r="AA26" t="s">
        <v>227</v>
      </c>
      <c r="AB26">
        <v>9765</v>
      </c>
      <c r="AC26" s="4">
        <v>43101</v>
      </c>
      <c r="AD26" s="4">
        <v>43159</v>
      </c>
      <c r="AE26" s="5" t="s">
        <v>454</v>
      </c>
      <c r="AF26" s="5" t="s">
        <v>467</v>
      </c>
      <c r="AG26" t="s">
        <v>419</v>
      </c>
      <c r="AH26" t="s">
        <v>420</v>
      </c>
      <c r="AI26" s="3">
        <v>19</v>
      </c>
      <c r="AJ26" s="3" t="s">
        <v>117</v>
      </c>
      <c r="AK26" s="3">
        <v>19</v>
      </c>
      <c r="AL26" t="s">
        <v>427</v>
      </c>
      <c r="AM26" s="5" t="s">
        <v>468</v>
      </c>
      <c r="AN26" s="5" t="s">
        <v>468</v>
      </c>
      <c r="AO26" s="5" t="s">
        <v>468</v>
      </c>
      <c r="AP26" s="5" t="s">
        <v>468</v>
      </c>
      <c r="AQ26" s="3" t="s">
        <v>430</v>
      </c>
      <c r="AR26" s="4">
        <v>43190</v>
      </c>
      <c r="AS26" s="4">
        <v>43190</v>
      </c>
    </row>
    <row r="27" spans="1:45" x14ac:dyDescent="0.25">
      <c r="A27">
        <v>2018</v>
      </c>
      <c r="B27" s="4">
        <v>43101</v>
      </c>
      <c r="C27" s="4">
        <v>43190</v>
      </c>
      <c r="D27" s="3" t="s">
        <v>109</v>
      </c>
      <c r="E27" s="3" t="s">
        <v>115</v>
      </c>
      <c r="F27" t="s">
        <v>168</v>
      </c>
      <c r="G27" t="s">
        <v>198</v>
      </c>
      <c r="H27" s="8" t="s">
        <v>435</v>
      </c>
      <c r="I27" t="s">
        <v>228</v>
      </c>
      <c r="J27">
        <v>20</v>
      </c>
      <c r="K27" t="s">
        <v>240</v>
      </c>
      <c r="L27" t="s">
        <v>240</v>
      </c>
      <c r="M27" t="s">
        <v>240</v>
      </c>
      <c r="N27" t="s">
        <v>351</v>
      </c>
      <c r="O27" t="s">
        <v>352</v>
      </c>
      <c r="P27" t="s">
        <v>406</v>
      </c>
      <c r="Q27" t="s">
        <v>406</v>
      </c>
      <c r="R27" t="s">
        <v>407</v>
      </c>
      <c r="S27" s="6">
        <v>43153</v>
      </c>
      <c r="T27" s="7">
        <v>135166</v>
      </c>
      <c r="U27">
        <v>156792.56</v>
      </c>
      <c r="V27">
        <v>78396.28</v>
      </c>
      <c r="W27">
        <v>156792.56</v>
      </c>
      <c r="X27" t="s">
        <v>416</v>
      </c>
      <c r="Y27" s="11" t="s">
        <v>416</v>
      </c>
      <c r="Z27" t="s">
        <v>418</v>
      </c>
      <c r="AA27" t="s">
        <v>228</v>
      </c>
      <c r="AB27">
        <v>20274.899999999998</v>
      </c>
      <c r="AC27" s="4">
        <v>43153</v>
      </c>
      <c r="AD27" s="4">
        <v>43465</v>
      </c>
      <c r="AE27" s="8" t="s">
        <v>455</v>
      </c>
      <c r="AF27" s="5" t="s">
        <v>467</v>
      </c>
      <c r="AG27" t="s">
        <v>419</v>
      </c>
      <c r="AH27" t="s">
        <v>420</v>
      </c>
      <c r="AI27" s="3">
        <v>20</v>
      </c>
      <c r="AJ27" s="3" t="s">
        <v>117</v>
      </c>
      <c r="AK27" s="3">
        <v>20</v>
      </c>
      <c r="AL27" t="s">
        <v>428</v>
      </c>
      <c r="AM27" s="5" t="s">
        <v>468</v>
      </c>
      <c r="AN27" s="5" t="s">
        <v>468</v>
      </c>
      <c r="AO27" s="5" t="s">
        <v>468</v>
      </c>
      <c r="AP27" s="5" t="s">
        <v>468</v>
      </c>
      <c r="AQ27" s="3" t="s">
        <v>430</v>
      </c>
      <c r="AR27" s="4">
        <v>43190</v>
      </c>
      <c r="AS27" s="4">
        <v>43190</v>
      </c>
    </row>
    <row r="28" spans="1:45" x14ac:dyDescent="0.25">
      <c r="A28">
        <v>2018</v>
      </c>
      <c r="B28" s="4">
        <v>43101</v>
      </c>
      <c r="C28" s="4">
        <v>43190</v>
      </c>
      <c r="D28" s="3" t="s">
        <v>109</v>
      </c>
      <c r="E28" s="3" t="s">
        <v>113</v>
      </c>
      <c r="F28" t="s">
        <v>169</v>
      </c>
      <c r="G28" t="s">
        <v>199</v>
      </c>
      <c r="H28" s="8" t="s">
        <v>435</v>
      </c>
      <c r="I28" t="s">
        <v>229</v>
      </c>
      <c r="J28">
        <v>21</v>
      </c>
      <c r="K28" t="s">
        <v>240</v>
      </c>
      <c r="L28" t="s">
        <v>240</v>
      </c>
      <c r="M28" t="s">
        <v>240</v>
      </c>
      <c r="N28" t="s">
        <v>277</v>
      </c>
      <c r="O28" t="s">
        <v>358</v>
      </c>
      <c r="P28" t="s">
        <v>387</v>
      </c>
      <c r="Q28" t="s">
        <v>387</v>
      </c>
      <c r="R28" t="s">
        <v>408</v>
      </c>
      <c r="S28" s="6">
        <v>43172</v>
      </c>
      <c r="T28" s="7">
        <v>23337</v>
      </c>
      <c r="U28">
        <v>27071.5</v>
      </c>
      <c r="V28">
        <v>0</v>
      </c>
      <c r="W28">
        <v>0</v>
      </c>
      <c r="X28" t="s">
        <v>416</v>
      </c>
      <c r="Y28" s="11" t="s">
        <v>416</v>
      </c>
      <c r="Z28" t="s">
        <v>418</v>
      </c>
      <c r="AA28" t="s">
        <v>229</v>
      </c>
      <c r="AB28">
        <v>3500.625</v>
      </c>
      <c r="AC28" s="4">
        <v>43167</v>
      </c>
      <c r="AD28" s="4">
        <v>43187</v>
      </c>
      <c r="AE28" s="5" t="s">
        <v>456</v>
      </c>
      <c r="AF28" s="5" t="s">
        <v>467</v>
      </c>
      <c r="AG28" t="s">
        <v>419</v>
      </c>
      <c r="AH28" t="s">
        <v>420</v>
      </c>
      <c r="AI28" s="3">
        <v>21</v>
      </c>
      <c r="AJ28" s="3" t="s">
        <v>117</v>
      </c>
      <c r="AK28" s="3">
        <v>21</v>
      </c>
      <c r="AL28" t="s">
        <v>423</v>
      </c>
      <c r="AM28" s="5" t="s">
        <v>468</v>
      </c>
      <c r="AN28" s="5" t="s">
        <v>468</v>
      </c>
      <c r="AO28" s="5" t="s">
        <v>468</v>
      </c>
      <c r="AP28" s="5" t="s">
        <v>468</v>
      </c>
      <c r="AQ28" s="3" t="s">
        <v>430</v>
      </c>
      <c r="AR28" s="4">
        <v>43190</v>
      </c>
      <c r="AS28" s="4">
        <v>43190</v>
      </c>
    </row>
    <row r="29" spans="1:45" x14ac:dyDescent="0.25">
      <c r="A29">
        <v>2018</v>
      </c>
      <c r="B29" s="4">
        <v>43101</v>
      </c>
      <c r="C29" s="4">
        <v>43190</v>
      </c>
      <c r="D29" s="3" t="s">
        <v>109</v>
      </c>
      <c r="E29" s="3" t="s">
        <v>113</v>
      </c>
      <c r="F29" t="s">
        <v>170</v>
      </c>
      <c r="G29" t="s">
        <v>200</v>
      </c>
      <c r="H29" s="8" t="s">
        <v>435</v>
      </c>
      <c r="I29" t="s">
        <v>230</v>
      </c>
      <c r="J29">
        <v>22</v>
      </c>
      <c r="K29" t="s">
        <v>240</v>
      </c>
      <c r="L29" t="s">
        <v>240</v>
      </c>
      <c r="M29" t="s">
        <v>240</v>
      </c>
      <c r="N29" t="s">
        <v>281</v>
      </c>
      <c r="O29" t="s">
        <v>361</v>
      </c>
      <c r="P29" t="s">
        <v>409</v>
      </c>
      <c r="Q29" t="s">
        <v>409</v>
      </c>
      <c r="R29" t="s">
        <v>170</v>
      </c>
      <c r="S29" s="6">
        <v>43168</v>
      </c>
      <c r="T29" s="7">
        <v>79825</v>
      </c>
      <c r="U29">
        <v>92597</v>
      </c>
      <c r="V29">
        <v>0</v>
      </c>
      <c r="W29">
        <v>0</v>
      </c>
      <c r="X29" t="s">
        <v>416</v>
      </c>
      <c r="Y29" s="11" t="s">
        <v>416</v>
      </c>
      <c r="Z29" t="s">
        <v>418</v>
      </c>
      <c r="AA29" t="s">
        <v>230</v>
      </c>
      <c r="AB29">
        <v>11973.75</v>
      </c>
      <c r="AC29" s="4">
        <v>43169</v>
      </c>
      <c r="AD29" s="4">
        <v>43465</v>
      </c>
      <c r="AE29" s="5" t="s">
        <v>457</v>
      </c>
      <c r="AF29" s="5" t="s">
        <v>467</v>
      </c>
      <c r="AG29" t="s">
        <v>419</v>
      </c>
      <c r="AH29" t="s">
        <v>420</v>
      </c>
      <c r="AI29" s="3">
        <v>22</v>
      </c>
      <c r="AJ29" s="3" t="s">
        <v>117</v>
      </c>
      <c r="AK29" s="3">
        <v>22</v>
      </c>
      <c r="AL29" t="s">
        <v>429</v>
      </c>
      <c r="AM29" s="5" t="s">
        <v>468</v>
      </c>
      <c r="AN29" s="5" t="s">
        <v>468</v>
      </c>
      <c r="AO29" s="5" t="s">
        <v>468</v>
      </c>
      <c r="AP29" s="5" t="s">
        <v>468</v>
      </c>
      <c r="AQ29" s="3" t="s">
        <v>430</v>
      </c>
      <c r="AR29" s="4">
        <v>43190</v>
      </c>
      <c r="AS29" s="4">
        <v>43190</v>
      </c>
    </row>
    <row r="30" spans="1:45" x14ac:dyDescent="0.25">
      <c r="A30">
        <v>2018</v>
      </c>
      <c r="B30" s="4">
        <v>43101</v>
      </c>
      <c r="C30" s="4">
        <v>43190</v>
      </c>
      <c r="D30" s="3" t="s">
        <v>109</v>
      </c>
      <c r="E30" s="3" t="s">
        <v>113</v>
      </c>
      <c r="F30" t="s">
        <v>171</v>
      </c>
      <c r="G30" t="s">
        <v>201</v>
      </c>
      <c r="H30" s="8" t="s">
        <v>435</v>
      </c>
      <c r="I30" t="s">
        <v>231</v>
      </c>
      <c r="J30">
        <v>23</v>
      </c>
      <c r="K30" t="s">
        <v>286</v>
      </c>
      <c r="L30" t="s">
        <v>287</v>
      </c>
      <c r="M30" t="s">
        <v>288</v>
      </c>
      <c r="O30" t="s">
        <v>368</v>
      </c>
      <c r="P30" t="s">
        <v>393</v>
      </c>
      <c r="Q30" t="s">
        <v>393</v>
      </c>
      <c r="R30" t="s">
        <v>410</v>
      </c>
      <c r="S30" s="6">
        <v>43174</v>
      </c>
      <c r="T30" s="7">
        <v>199575</v>
      </c>
      <c r="U30">
        <v>231507.67</v>
      </c>
      <c r="V30">
        <v>0</v>
      </c>
      <c r="W30">
        <v>0</v>
      </c>
      <c r="X30" t="s">
        <v>416</v>
      </c>
      <c r="Y30" s="11" t="s">
        <v>416</v>
      </c>
      <c r="Z30" t="s">
        <v>418</v>
      </c>
      <c r="AA30" t="s">
        <v>231</v>
      </c>
      <c r="AB30">
        <v>29936.336637931039</v>
      </c>
      <c r="AC30" s="4">
        <v>43180</v>
      </c>
      <c r="AD30" s="4">
        <v>43245</v>
      </c>
      <c r="AE30" s="5" t="s">
        <v>458</v>
      </c>
      <c r="AF30" s="5" t="s">
        <v>467</v>
      </c>
      <c r="AG30" t="s">
        <v>419</v>
      </c>
      <c r="AH30" t="s">
        <v>420</v>
      </c>
      <c r="AI30" s="3">
        <v>23</v>
      </c>
      <c r="AJ30" s="3" t="s">
        <v>117</v>
      </c>
      <c r="AK30" s="3">
        <v>23</v>
      </c>
      <c r="AL30" t="s">
        <v>426</v>
      </c>
      <c r="AM30" s="5" t="s">
        <v>468</v>
      </c>
      <c r="AN30" s="5" t="s">
        <v>468</v>
      </c>
      <c r="AO30" s="5" t="s">
        <v>468</v>
      </c>
      <c r="AP30" s="5" t="s">
        <v>468</v>
      </c>
      <c r="AQ30" s="3" t="s">
        <v>430</v>
      </c>
      <c r="AR30" s="4">
        <v>43190</v>
      </c>
      <c r="AS30" s="4">
        <v>43190</v>
      </c>
    </row>
    <row r="31" spans="1:45" x14ac:dyDescent="0.25">
      <c r="A31">
        <v>2018</v>
      </c>
      <c r="B31" s="4">
        <v>43101</v>
      </c>
      <c r="C31" s="4">
        <v>43190</v>
      </c>
      <c r="D31" s="3" t="s">
        <v>109</v>
      </c>
      <c r="E31" s="3" t="s">
        <v>113</v>
      </c>
      <c r="F31" t="s">
        <v>172</v>
      </c>
      <c r="G31" t="s">
        <v>202</v>
      </c>
      <c r="H31" s="8" t="s">
        <v>435</v>
      </c>
      <c r="I31" t="s">
        <v>232</v>
      </c>
      <c r="J31">
        <v>24</v>
      </c>
      <c r="K31" t="s">
        <v>289</v>
      </c>
      <c r="L31" t="s">
        <v>290</v>
      </c>
      <c r="M31" t="s">
        <v>291</v>
      </c>
      <c r="O31" t="s">
        <v>369</v>
      </c>
      <c r="P31" t="s">
        <v>393</v>
      </c>
      <c r="Q31" t="s">
        <v>393</v>
      </c>
      <c r="R31" t="s">
        <v>411</v>
      </c>
      <c r="S31" s="6">
        <v>43181</v>
      </c>
      <c r="T31" s="7">
        <v>105000</v>
      </c>
      <c r="U31">
        <v>121800</v>
      </c>
      <c r="V31">
        <v>0</v>
      </c>
      <c r="W31">
        <v>0</v>
      </c>
      <c r="X31" t="s">
        <v>416</v>
      </c>
      <c r="Y31" s="11" t="s">
        <v>416</v>
      </c>
      <c r="Z31" t="s">
        <v>418</v>
      </c>
      <c r="AA31" t="s">
        <v>232</v>
      </c>
      <c r="AB31">
        <v>15750</v>
      </c>
      <c r="AC31" s="4">
        <v>43187</v>
      </c>
      <c r="AD31" s="4">
        <v>43231</v>
      </c>
      <c r="AE31" s="5" t="s">
        <v>459</v>
      </c>
      <c r="AF31" s="5" t="s">
        <v>467</v>
      </c>
      <c r="AG31" t="s">
        <v>419</v>
      </c>
      <c r="AH31" t="s">
        <v>420</v>
      </c>
      <c r="AI31" s="3">
        <v>24</v>
      </c>
      <c r="AJ31" s="3" t="s">
        <v>117</v>
      </c>
      <c r="AK31" s="3">
        <v>24</v>
      </c>
      <c r="AL31" t="s">
        <v>426</v>
      </c>
      <c r="AM31" s="5" t="s">
        <v>468</v>
      </c>
      <c r="AN31" s="5" t="s">
        <v>468</v>
      </c>
      <c r="AO31" s="5" t="s">
        <v>468</v>
      </c>
      <c r="AP31" s="5" t="s">
        <v>468</v>
      </c>
      <c r="AQ31" s="3" t="s">
        <v>430</v>
      </c>
      <c r="AR31" s="4">
        <v>43190</v>
      </c>
      <c r="AS31" s="4">
        <v>43190</v>
      </c>
    </row>
    <row r="32" spans="1:45" x14ac:dyDescent="0.25">
      <c r="A32">
        <v>2018</v>
      </c>
      <c r="B32" s="4">
        <v>43101</v>
      </c>
      <c r="C32" s="4">
        <v>43190</v>
      </c>
      <c r="D32" s="3" t="s">
        <v>109</v>
      </c>
      <c r="E32" s="3" t="s">
        <v>115</v>
      </c>
      <c r="F32" t="s">
        <v>173</v>
      </c>
      <c r="G32" t="s">
        <v>203</v>
      </c>
      <c r="H32" s="8" t="s">
        <v>435</v>
      </c>
      <c r="I32" t="s">
        <v>233</v>
      </c>
      <c r="J32">
        <v>25</v>
      </c>
      <c r="K32" t="s">
        <v>240</v>
      </c>
      <c r="L32" t="s">
        <v>240</v>
      </c>
      <c r="M32" t="s">
        <v>240</v>
      </c>
      <c r="N32" t="s">
        <v>372</v>
      </c>
      <c r="O32" t="s">
        <v>373</v>
      </c>
      <c r="P32" t="s">
        <v>389</v>
      </c>
      <c r="Q32" t="s">
        <v>389</v>
      </c>
      <c r="R32" t="s">
        <v>412</v>
      </c>
      <c r="S32" s="6">
        <v>43181</v>
      </c>
      <c r="T32" s="7">
        <v>369292</v>
      </c>
      <c r="U32">
        <v>428378.72</v>
      </c>
      <c r="V32">
        <v>0</v>
      </c>
      <c r="W32">
        <v>0</v>
      </c>
      <c r="X32" t="s">
        <v>416</v>
      </c>
      <c r="Y32" s="11" t="s">
        <v>416</v>
      </c>
      <c r="Z32" t="s">
        <v>418</v>
      </c>
      <c r="AA32" t="s">
        <v>233</v>
      </c>
      <c r="AB32">
        <v>55393.799999999996</v>
      </c>
      <c r="AC32" s="4">
        <v>43192</v>
      </c>
      <c r="AD32" s="4">
        <v>43234</v>
      </c>
      <c r="AE32" s="5" t="s">
        <v>460</v>
      </c>
      <c r="AF32" s="5" t="s">
        <v>467</v>
      </c>
      <c r="AG32" t="s">
        <v>419</v>
      </c>
      <c r="AH32" t="s">
        <v>420</v>
      </c>
      <c r="AI32" s="3">
        <v>25</v>
      </c>
      <c r="AJ32" s="3" t="s">
        <v>117</v>
      </c>
      <c r="AK32" s="3">
        <v>25</v>
      </c>
      <c r="AL32" t="s">
        <v>424</v>
      </c>
      <c r="AM32" s="5" t="s">
        <v>468</v>
      </c>
      <c r="AN32" s="5" t="s">
        <v>468</v>
      </c>
      <c r="AO32" s="5" t="s">
        <v>468</v>
      </c>
      <c r="AP32" s="5" t="s">
        <v>468</v>
      </c>
      <c r="AQ32" s="3" t="s">
        <v>430</v>
      </c>
      <c r="AR32" s="4">
        <v>43190</v>
      </c>
      <c r="AS32" s="4">
        <v>43190</v>
      </c>
    </row>
    <row r="33" spans="1:45" x14ac:dyDescent="0.25">
      <c r="A33">
        <v>2018</v>
      </c>
      <c r="B33" s="4">
        <v>43101</v>
      </c>
      <c r="C33" s="4">
        <v>43190</v>
      </c>
      <c r="D33" s="3" t="s">
        <v>109</v>
      </c>
      <c r="E33" s="3" t="s">
        <v>113</v>
      </c>
      <c r="F33" t="s">
        <v>174</v>
      </c>
      <c r="G33" t="s">
        <v>204</v>
      </c>
      <c r="H33" s="8" t="s">
        <v>435</v>
      </c>
      <c r="I33" t="s">
        <v>234</v>
      </c>
      <c r="J33">
        <v>26</v>
      </c>
      <c r="K33" t="s">
        <v>240</v>
      </c>
      <c r="L33" t="s">
        <v>240</v>
      </c>
      <c r="M33" t="s">
        <v>240</v>
      </c>
      <c r="N33" t="s">
        <v>342</v>
      </c>
      <c r="O33" t="s">
        <v>343</v>
      </c>
      <c r="P33" t="s">
        <v>387</v>
      </c>
      <c r="Q33" t="s">
        <v>387</v>
      </c>
      <c r="R33" t="s">
        <v>413</v>
      </c>
      <c r="S33" s="6">
        <v>43186</v>
      </c>
      <c r="T33" s="7">
        <v>36990000</v>
      </c>
      <c r="U33">
        <v>42908400</v>
      </c>
      <c r="V33">
        <v>0</v>
      </c>
      <c r="W33">
        <v>0</v>
      </c>
      <c r="X33" t="s">
        <v>416</v>
      </c>
      <c r="Y33" s="11" t="s">
        <v>416</v>
      </c>
      <c r="Z33" t="s">
        <v>418</v>
      </c>
      <c r="AA33" t="s">
        <v>234</v>
      </c>
      <c r="AB33">
        <v>5548500</v>
      </c>
      <c r="AC33" s="4">
        <v>43195</v>
      </c>
      <c r="AD33" s="4">
        <v>43224</v>
      </c>
      <c r="AE33" s="5" t="s">
        <v>461</v>
      </c>
      <c r="AF33" s="5" t="s">
        <v>467</v>
      </c>
      <c r="AG33" t="s">
        <v>419</v>
      </c>
      <c r="AH33" t="s">
        <v>420</v>
      </c>
      <c r="AI33" s="3">
        <v>26</v>
      </c>
      <c r="AJ33" s="3" t="s">
        <v>117</v>
      </c>
      <c r="AK33" s="3">
        <v>26</v>
      </c>
      <c r="AL33" t="s">
        <v>423</v>
      </c>
      <c r="AM33" s="5" t="s">
        <v>468</v>
      </c>
      <c r="AN33" s="5" t="s">
        <v>468</v>
      </c>
      <c r="AO33" s="5" t="s">
        <v>468</v>
      </c>
      <c r="AP33" s="5" t="s">
        <v>468</v>
      </c>
      <c r="AQ33" s="3" t="s">
        <v>430</v>
      </c>
      <c r="AR33" s="4">
        <v>43190</v>
      </c>
      <c r="AS33" s="4">
        <v>43190</v>
      </c>
    </row>
    <row r="34" spans="1:45" x14ac:dyDescent="0.25">
      <c r="A34">
        <v>2018</v>
      </c>
      <c r="B34" s="4">
        <v>43101</v>
      </c>
      <c r="C34" s="4">
        <v>43190</v>
      </c>
      <c r="D34" s="3" t="s">
        <v>109</v>
      </c>
      <c r="E34" s="3" t="s">
        <v>113</v>
      </c>
      <c r="F34" t="s">
        <v>175</v>
      </c>
      <c r="G34" t="s">
        <v>205</v>
      </c>
      <c r="H34" s="8" t="s">
        <v>435</v>
      </c>
      <c r="I34" t="s">
        <v>235</v>
      </c>
      <c r="J34">
        <v>27</v>
      </c>
      <c r="K34" t="s">
        <v>240</v>
      </c>
      <c r="L34" t="s">
        <v>240</v>
      </c>
      <c r="M34" t="s">
        <v>240</v>
      </c>
      <c r="N34" t="s">
        <v>285</v>
      </c>
      <c r="O34" t="s">
        <v>367</v>
      </c>
      <c r="P34" t="s">
        <v>387</v>
      </c>
      <c r="Q34" t="s">
        <v>387</v>
      </c>
      <c r="R34" t="s">
        <v>171</v>
      </c>
      <c r="S34" s="6">
        <v>43186</v>
      </c>
      <c r="T34" s="7">
        <v>370000</v>
      </c>
      <c r="U34">
        <v>429200</v>
      </c>
      <c r="V34">
        <v>0</v>
      </c>
      <c r="W34">
        <v>0</v>
      </c>
      <c r="X34" t="s">
        <v>416</v>
      </c>
      <c r="Y34" s="11" t="s">
        <v>416</v>
      </c>
      <c r="Z34" t="s">
        <v>418</v>
      </c>
      <c r="AA34" t="s">
        <v>235</v>
      </c>
      <c r="AB34">
        <v>55500</v>
      </c>
      <c r="AC34" s="4">
        <v>43199</v>
      </c>
      <c r="AD34" s="4">
        <v>43217</v>
      </c>
      <c r="AE34" s="5" t="s">
        <v>462</v>
      </c>
      <c r="AF34" s="5" t="s">
        <v>467</v>
      </c>
      <c r="AG34" t="s">
        <v>419</v>
      </c>
      <c r="AH34" t="s">
        <v>420</v>
      </c>
      <c r="AI34" s="3">
        <v>27</v>
      </c>
      <c r="AJ34" s="3" t="s">
        <v>117</v>
      </c>
      <c r="AK34" s="3">
        <v>27</v>
      </c>
      <c r="AL34" t="s">
        <v>423</v>
      </c>
      <c r="AM34" s="5" t="s">
        <v>468</v>
      </c>
      <c r="AN34" s="5" t="s">
        <v>468</v>
      </c>
      <c r="AO34" s="5" t="s">
        <v>468</v>
      </c>
      <c r="AP34" s="5" t="s">
        <v>468</v>
      </c>
      <c r="AQ34" s="3" t="s">
        <v>430</v>
      </c>
      <c r="AR34" s="4">
        <v>43190</v>
      </c>
      <c r="AS34" s="4">
        <v>43190</v>
      </c>
    </row>
    <row r="35" spans="1:45" x14ac:dyDescent="0.25">
      <c r="A35">
        <v>2018</v>
      </c>
      <c r="B35" s="4">
        <v>43101</v>
      </c>
      <c r="C35" s="4">
        <v>43190</v>
      </c>
      <c r="D35" s="3" t="s">
        <v>109</v>
      </c>
      <c r="E35" s="3" t="s">
        <v>113</v>
      </c>
      <c r="F35" t="s">
        <v>176</v>
      </c>
      <c r="G35" t="s">
        <v>206</v>
      </c>
      <c r="H35" s="8" t="s">
        <v>435</v>
      </c>
      <c r="I35" t="s">
        <v>236</v>
      </c>
      <c r="J35">
        <v>28</v>
      </c>
      <c r="K35" t="s">
        <v>240</v>
      </c>
      <c r="L35" t="s">
        <v>240</v>
      </c>
      <c r="M35" t="s">
        <v>240</v>
      </c>
      <c r="N35" t="s">
        <v>342</v>
      </c>
      <c r="O35" t="s">
        <v>343</v>
      </c>
      <c r="P35" t="s">
        <v>387</v>
      </c>
      <c r="Q35" t="s">
        <v>387</v>
      </c>
      <c r="R35" t="s">
        <v>414</v>
      </c>
      <c r="S35" s="6">
        <v>43186</v>
      </c>
      <c r="T35" s="7">
        <v>21057</v>
      </c>
      <c r="U35">
        <v>24426.7</v>
      </c>
      <c r="V35">
        <v>0</v>
      </c>
      <c r="W35">
        <v>0</v>
      </c>
      <c r="X35" t="s">
        <v>416</v>
      </c>
      <c r="Y35" s="11" t="s">
        <v>416</v>
      </c>
      <c r="Z35" t="s">
        <v>418</v>
      </c>
      <c r="AA35" t="s">
        <v>236</v>
      </c>
      <c r="AB35">
        <v>3158.6250000000005</v>
      </c>
      <c r="AC35" s="4">
        <v>43199</v>
      </c>
      <c r="AD35" s="4">
        <v>43228</v>
      </c>
      <c r="AE35" s="5" t="s">
        <v>463</v>
      </c>
      <c r="AF35" s="5" t="s">
        <v>467</v>
      </c>
      <c r="AG35" t="s">
        <v>419</v>
      </c>
      <c r="AH35" t="s">
        <v>420</v>
      </c>
      <c r="AI35" s="3">
        <v>28</v>
      </c>
      <c r="AJ35" s="3" t="s">
        <v>117</v>
      </c>
      <c r="AK35" s="3">
        <v>28</v>
      </c>
      <c r="AL35" t="s">
        <v>423</v>
      </c>
      <c r="AM35" s="5" t="s">
        <v>468</v>
      </c>
      <c r="AN35" s="5" t="s">
        <v>468</v>
      </c>
      <c r="AO35" s="5" t="s">
        <v>468</v>
      </c>
      <c r="AP35" s="5" t="s">
        <v>468</v>
      </c>
      <c r="AQ35" s="3" t="s">
        <v>430</v>
      </c>
      <c r="AR35" s="4">
        <v>43190</v>
      </c>
      <c r="AS35" s="4">
        <v>43190</v>
      </c>
    </row>
    <row r="36" spans="1:45" x14ac:dyDescent="0.25">
      <c r="A36">
        <v>2018</v>
      </c>
      <c r="B36" s="4">
        <v>43101</v>
      </c>
      <c r="C36" s="4">
        <v>43190</v>
      </c>
      <c r="D36" s="3" t="s">
        <v>109</v>
      </c>
      <c r="E36" s="3" t="s">
        <v>115</v>
      </c>
      <c r="F36" t="s">
        <v>177</v>
      </c>
      <c r="G36" t="s">
        <v>207</v>
      </c>
      <c r="H36" s="8" t="s">
        <v>435</v>
      </c>
      <c r="I36" t="s">
        <v>237</v>
      </c>
      <c r="J36">
        <v>29</v>
      </c>
      <c r="K36" t="s">
        <v>240</v>
      </c>
      <c r="L36" t="s">
        <v>240</v>
      </c>
      <c r="M36" t="s">
        <v>240</v>
      </c>
      <c r="N36" t="s">
        <v>380</v>
      </c>
      <c r="O36" t="s">
        <v>381</v>
      </c>
      <c r="P36" t="s">
        <v>387</v>
      </c>
      <c r="Q36" t="s">
        <v>387</v>
      </c>
      <c r="R36" t="s">
        <v>166</v>
      </c>
      <c r="S36" s="6">
        <v>42820</v>
      </c>
      <c r="T36" s="7">
        <v>295706</v>
      </c>
      <c r="U36">
        <v>343019.25</v>
      </c>
      <c r="V36">
        <v>171509.63</v>
      </c>
      <c r="W36">
        <v>343019.25</v>
      </c>
      <c r="X36" t="s">
        <v>416</v>
      </c>
      <c r="Y36" s="11" t="s">
        <v>416</v>
      </c>
      <c r="Z36" t="s">
        <v>418</v>
      </c>
      <c r="AA36" t="s">
        <v>237</v>
      </c>
      <c r="AB36">
        <v>44355.9375</v>
      </c>
      <c r="AC36" s="4">
        <v>43160</v>
      </c>
      <c r="AD36" s="4">
        <v>43343</v>
      </c>
      <c r="AE36" s="5" t="s">
        <v>464</v>
      </c>
      <c r="AF36" s="5" t="s">
        <v>467</v>
      </c>
      <c r="AG36" t="s">
        <v>419</v>
      </c>
      <c r="AH36" t="s">
        <v>420</v>
      </c>
      <c r="AI36" s="3">
        <v>29</v>
      </c>
      <c r="AJ36" s="3" t="s">
        <v>117</v>
      </c>
      <c r="AK36" s="3">
        <v>29</v>
      </c>
      <c r="AL36" t="s">
        <v>423</v>
      </c>
      <c r="AM36" s="5" t="s">
        <v>468</v>
      </c>
      <c r="AN36" s="5" t="s">
        <v>468</v>
      </c>
      <c r="AO36" s="5" t="s">
        <v>468</v>
      </c>
      <c r="AP36" s="5" t="s">
        <v>468</v>
      </c>
      <c r="AQ36" s="3" t="s">
        <v>430</v>
      </c>
      <c r="AR36" s="4">
        <v>43190</v>
      </c>
      <c r="AS36" s="4">
        <v>43190</v>
      </c>
    </row>
    <row r="37" spans="1:45" x14ac:dyDescent="0.25">
      <c r="A37">
        <v>2018</v>
      </c>
      <c r="B37" s="4">
        <v>43101</v>
      </c>
      <c r="C37" s="4">
        <v>43190</v>
      </c>
      <c r="D37" s="3" t="s">
        <v>109</v>
      </c>
      <c r="E37" s="3" t="s">
        <v>115</v>
      </c>
      <c r="F37" t="s">
        <v>178</v>
      </c>
      <c r="G37" t="s">
        <v>208</v>
      </c>
      <c r="H37" s="8" t="s">
        <v>435</v>
      </c>
      <c r="I37" t="s">
        <v>238</v>
      </c>
      <c r="J37">
        <v>30</v>
      </c>
      <c r="K37" t="s">
        <v>240</v>
      </c>
      <c r="L37" t="s">
        <v>240</v>
      </c>
      <c r="M37" t="s">
        <v>240</v>
      </c>
      <c r="N37" t="s">
        <v>380</v>
      </c>
      <c r="O37" t="s">
        <v>381</v>
      </c>
      <c r="P37" t="s">
        <v>387</v>
      </c>
      <c r="Q37" t="s">
        <v>387</v>
      </c>
      <c r="R37" t="s">
        <v>164</v>
      </c>
      <c r="S37" s="6">
        <v>43185</v>
      </c>
      <c r="T37" s="7">
        <v>369794</v>
      </c>
      <c r="U37">
        <v>428961.96</v>
      </c>
      <c r="V37">
        <v>214480.98</v>
      </c>
      <c r="W37">
        <v>428961.96</v>
      </c>
      <c r="X37" t="s">
        <v>416</v>
      </c>
      <c r="Y37" s="11" t="s">
        <v>416</v>
      </c>
      <c r="Z37" t="s">
        <v>418</v>
      </c>
      <c r="AA37" t="s">
        <v>238</v>
      </c>
      <c r="AB37">
        <v>55469.218965517248</v>
      </c>
      <c r="AC37" s="4">
        <v>43160</v>
      </c>
      <c r="AD37" s="4">
        <v>43404</v>
      </c>
      <c r="AE37" s="5" t="s">
        <v>465</v>
      </c>
      <c r="AF37" s="5" t="s">
        <v>467</v>
      </c>
      <c r="AG37" t="s">
        <v>419</v>
      </c>
      <c r="AH37" t="s">
        <v>420</v>
      </c>
      <c r="AI37" s="3">
        <v>30</v>
      </c>
      <c r="AJ37" s="3" t="s">
        <v>117</v>
      </c>
      <c r="AK37" s="3">
        <v>30</v>
      </c>
      <c r="AL37" t="s">
        <v>423</v>
      </c>
      <c r="AM37" s="5" t="s">
        <v>468</v>
      </c>
      <c r="AN37" s="5" t="s">
        <v>468</v>
      </c>
      <c r="AO37" s="5" t="s">
        <v>468</v>
      </c>
      <c r="AP37" s="5" t="s">
        <v>468</v>
      </c>
      <c r="AQ37" s="3" t="s">
        <v>430</v>
      </c>
      <c r="AR37" s="4">
        <v>43190</v>
      </c>
      <c r="AS37" s="4">
        <v>43190</v>
      </c>
    </row>
    <row r="38" spans="1:45" x14ac:dyDescent="0.25">
      <c r="A38">
        <v>2018</v>
      </c>
      <c r="B38" s="4">
        <v>43101</v>
      </c>
      <c r="C38" s="4">
        <v>43190</v>
      </c>
      <c r="D38" s="3" t="s">
        <v>109</v>
      </c>
      <c r="E38" s="3" t="s">
        <v>113</v>
      </c>
      <c r="F38" t="s">
        <v>179</v>
      </c>
      <c r="G38" t="s">
        <v>209</v>
      </c>
      <c r="H38" s="8" t="s">
        <v>435</v>
      </c>
      <c r="I38" t="s">
        <v>239</v>
      </c>
      <c r="J38">
        <v>31</v>
      </c>
      <c r="K38" t="s">
        <v>278</v>
      </c>
      <c r="L38" t="s">
        <v>279</v>
      </c>
      <c r="M38" t="s">
        <v>279</v>
      </c>
      <c r="O38" t="s">
        <v>359</v>
      </c>
      <c r="P38" t="s">
        <v>389</v>
      </c>
      <c r="Q38" t="s">
        <v>389</v>
      </c>
      <c r="R38" t="s">
        <v>415</v>
      </c>
      <c r="S38" s="6">
        <v>43172</v>
      </c>
      <c r="T38" s="7">
        <v>3600.0000000000005</v>
      </c>
      <c r="U38">
        <v>4176</v>
      </c>
      <c r="V38">
        <v>0</v>
      </c>
      <c r="W38">
        <v>0</v>
      </c>
      <c r="X38" t="s">
        <v>416</v>
      </c>
      <c r="Y38" s="11" t="s">
        <v>416</v>
      </c>
      <c r="Z38" t="s">
        <v>418</v>
      </c>
      <c r="AA38" t="s">
        <v>239</v>
      </c>
      <c r="AB38">
        <v>540</v>
      </c>
      <c r="AC38" s="4">
        <v>43175</v>
      </c>
      <c r="AD38" s="4">
        <v>43179</v>
      </c>
      <c r="AE38" s="5" t="s">
        <v>466</v>
      </c>
      <c r="AF38" s="5" t="s">
        <v>467</v>
      </c>
      <c r="AG38" t="s">
        <v>419</v>
      </c>
      <c r="AH38" t="s">
        <v>420</v>
      </c>
      <c r="AI38" s="3">
        <v>31</v>
      </c>
      <c r="AJ38" s="3" t="s">
        <v>117</v>
      </c>
      <c r="AK38" s="3">
        <v>31</v>
      </c>
      <c r="AL38" t="s">
        <v>423</v>
      </c>
      <c r="AM38" s="5" t="s">
        <v>468</v>
      </c>
      <c r="AN38" s="5" t="s">
        <v>468</v>
      </c>
      <c r="AO38" s="5" t="s">
        <v>468</v>
      </c>
      <c r="AP38" s="5" t="s">
        <v>468</v>
      </c>
      <c r="AQ38" s="3" t="s">
        <v>430</v>
      </c>
      <c r="AR38" s="4">
        <v>43190</v>
      </c>
      <c r="AS38" s="4">
        <v>43190</v>
      </c>
    </row>
    <row r="39" spans="1:45" x14ac:dyDescent="0.25">
      <c r="A39" s="10">
        <v>2018</v>
      </c>
      <c r="B39" s="9">
        <v>43191</v>
      </c>
      <c r="C39" s="9">
        <v>43281</v>
      </c>
      <c r="D39" s="10" t="s">
        <v>109</v>
      </c>
      <c r="E39" s="10" t="s">
        <v>113</v>
      </c>
      <c r="F39" s="10" t="s">
        <v>469</v>
      </c>
      <c r="G39" s="12" t="s">
        <v>470</v>
      </c>
      <c r="H39" s="8" t="s">
        <v>435</v>
      </c>
      <c r="I39" s="12" t="s">
        <v>471</v>
      </c>
      <c r="J39" s="10">
        <v>32</v>
      </c>
      <c r="K39" s="10" t="s">
        <v>384</v>
      </c>
      <c r="L39" s="10" t="s">
        <v>384</v>
      </c>
      <c r="M39" s="10" t="s">
        <v>384</v>
      </c>
      <c r="N39" s="10" t="s">
        <v>272</v>
      </c>
      <c r="O39" s="10" t="s">
        <v>347</v>
      </c>
      <c r="P39" s="10" t="s">
        <v>472</v>
      </c>
      <c r="Q39" s="10" t="s">
        <v>472</v>
      </c>
      <c r="R39" s="10" t="s">
        <v>473</v>
      </c>
      <c r="S39" s="9">
        <v>43217</v>
      </c>
      <c r="T39" s="10">
        <v>135850</v>
      </c>
      <c r="U39" s="10">
        <v>157586</v>
      </c>
      <c r="V39" s="10">
        <v>0</v>
      </c>
      <c r="W39" s="10">
        <v>0</v>
      </c>
      <c r="X39" s="10" t="s">
        <v>416</v>
      </c>
      <c r="Y39" s="10" t="s">
        <v>417</v>
      </c>
      <c r="Z39" s="10" t="s">
        <v>418</v>
      </c>
      <c r="AA39" s="10" t="s">
        <v>474</v>
      </c>
      <c r="AB39" s="10">
        <v>20377.5</v>
      </c>
      <c r="AC39" s="9">
        <v>43217</v>
      </c>
      <c r="AD39" s="9">
        <v>43217</v>
      </c>
      <c r="AE39" s="8" t="s">
        <v>659</v>
      </c>
      <c r="AF39" s="8" t="s">
        <v>467</v>
      </c>
      <c r="AG39" s="10" t="s">
        <v>419</v>
      </c>
      <c r="AH39" s="10" t="s">
        <v>420</v>
      </c>
      <c r="AI39" s="10">
        <v>32</v>
      </c>
      <c r="AJ39" s="10" t="s">
        <v>117</v>
      </c>
      <c r="AK39" s="10">
        <v>32</v>
      </c>
      <c r="AL39" s="10" t="s">
        <v>475</v>
      </c>
      <c r="AM39" s="8" t="s">
        <v>468</v>
      </c>
      <c r="AN39" s="8" t="s">
        <v>468</v>
      </c>
      <c r="AO39" s="8" t="s">
        <v>692</v>
      </c>
      <c r="AP39" s="8" t="s">
        <v>692</v>
      </c>
      <c r="AQ39" s="10" t="s">
        <v>430</v>
      </c>
      <c r="AR39" s="9">
        <v>43281</v>
      </c>
      <c r="AS39" s="9">
        <v>43281</v>
      </c>
    </row>
    <row r="40" spans="1:45" x14ac:dyDescent="0.25">
      <c r="A40" s="11">
        <v>2018</v>
      </c>
      <c r="B40" s="4">
        <v>43191</v>
      </c>
      <c r="C40" s="4">
        <v>43281</v>
      </c>
      <c r="D40" s="11" t="s">
        <v>109</v>
      </c>
      <c r="E40" s="11" t="s">
        <v>115</v>
      </c>
      <c r="F40" s="11" t="s">
        <v>476</v>
      </c>
      <c r="G40" s="13" t="s">
        <v>477</v>
      </c>
      <c r="H40" s="8" t="s">
        <v>435</v>
      </c>
      <c r="I40" s="11" t="s">
        <v>478</v>
      </c>
      <c r="J40" s="11">
        <v>33</v>
      </c>
      <c r="K40" s="11" t="s">
        <v>479</v>
      </c>
      <c r="L40" s="11" t="s">
        <v>480</v>
      </c>
      <c r="M40" s="11" t="s">
        <v>481</v>
      </c>
      <c r="N40" s="11"/>
      <c r="O40" s="11" t="s">
        <v>482</v>
      </c>
      <c r="P40" s="11" t="s">
        <v>385</v>
      </c>
      <c r="Q40" s="11" t="s">
        <v>385</v>
      </c>
      <c r="R40" s="11" t="s">
        <v>165</v>
      </c>
      <c r="S40" s="4">
        <v>43194</v>
      </c>
      <c r="T40" s="11">
        <v>103410.00000000001</v>
      </c>
      <c r="U40" s="11">
        <v>119955.6</v>
      </c>
      <c r="V40" s="11">
        <v>59977.8</v>
      </c>
      <c r="W40" s="11">
        <v>119955.6</v>
      </c>
      <c r="X40" s="11" t="s">
        <v>416</v>
      </c>
      <c r="Y40" s="11" t="s">
        <v>417</v>
      </c>
      <c r="Z40" s="11" t="s">
        <v>418</v>
      </c>
      <c r="AA40" s="11" t="s">
        <v>478</v>
      </c>
      <c r="AB40" s="11">
        <v>15511.500000000002</v>
      </c>
      <c r="AC40" s="4">
        <v>43194</v>
      </c>
      <c r="AD40" s="9">
        <v>43434</v>
      </c>
      <c r="AE40" s="8" t="s">
        <v>660</v>
      </c>
      <c r="AF40" s="8" t="s">
        <v>467</v>
      </c>
      <c r="AG40" s="11" t="s">
        <v>419</v>
      </c>
      <c r="AH40" s="11" t="s">
        <v>420</v>
      </c>
      <c r="AI40" s="11">
        <v>33</v>
      </c>
      <c r="AJ40" s="11" t="s">
        <v>117</v>
      </c>
      <c r="AK40" s="11">
        <v>33</v>
      </c>
      <c r="AL40" s="11" t="s">
        <v>422</v>
      </c>
      <c r="AM40" s="8" t="s">
        <v>468</v>
      </c>
      <c r="AN40" s="8" t="s">
        <v>468</v>
      </c>
      <c r="AO40" s="8" t="s">
        <v>692</v>
      </c>
      <c r="AP40" s="8" t="s">
        <v>692</v>
      </c>
      <c r="AQ40" s="11" t="s">
        <v>430</v>
      </c>
      <c r="AR40" s="9">
        <v>43281</v>
      </c>
      <c r="AS40" s="9">
        <v>43281</v>
      </c>
    </row>
    <row r="41" spans="1:45" x14ac:dyDescent="0.25">
      <c r="A41" s="11">
        <v>2018</v>
      </c>
      <c r="B41" s="4">
        <v>43191</v>
      </c>
      <c r="C41" s="4">
        <v>43281</v>
      </c>
      <c r="D41" s="11" t="s">
        <v>109</v>
      </c>
      <c r="E41" s="11" t="s">
        <v>113</v>
      </c>
      <c r="F41" s="11" t="s">
        <v>483</v>
      </c>
      <c r="G41" s="13" t="s">
        <v>484</v>
      </c>
      <c r="H41" s="8" t="s">
        <v>435</v>
      </c>
      <c r="I41" s="13" t="s">
        <v>485</v>
      </c>
      <c r="J41" s="11">
        <v>34</v>
      </c>
      <c r="K41" s="11" t="s">
        <v>240</v>
      </c>
      <c r="L41" s="11" t="s">
        <v>240</v>
      </c>
      <c r="M41" s="11" t="s">
        <v>240</v>
      </c>
      <c r="N41" s="11" t="s">
        <v>486</v>
      </c>
      <c r="O41" s="11" t="s">
        <v>487</v>
      </c>
      <c r="P41" s="11" t="s">
        <v>430</v>
      </c>
      <c r="Q41" s="11" t="s">
        <v>430</v>
      </c>
      <c r="R41" s="11" t="s">
        <v>172</v>
      </c>
      <c r="S41" s="4">
        <v>43200</v>
      </c>
      <c r="T41" s="11">
        <v>97758.6</v>
      </c>
      <c r="U41" s="11">
        <v>113400</v>
      </c>
      <c r="V41" s="11">
        <v>0</v>
      </c>
      <c r="W41" s="11">
        <v>0</v>
      </c>
      <c r="X41" s="11" t="s">
        <v>416</v>
      </c>
      <c r="Y41" s="11" t="s">
        <v>417</v>
      </c>
      <c r="Z41" s="11" t="s">
        <v>418</v>
      </c>
      <c r="AA41" s="11" t="s">
        <v>485</v>
      </c>
      <c r="AB41" s="11">
        <v>0</v>
      </c>
      <c r="AC41" s="4">
        <v>43202</v>
      </c>
      <c r="AD41" s="9">
        <v>43230</v>
      </c>
      <c r="AE41" s="8" t="s">
        <v>661</v>
      </c>
      <c r="AF41" s="8" t="s">
        <v>467</v>
      </c>
      <c r="AG41" s="11" t="s">
        <v>419</v>
      </c>
      <c r="AH41" s="11" t="s">
        <v>420</v>
      </c>
      <c r="AI41" s="11">
        <v>34</v>
      </c>
      <c r="AJ41" s="11" t="s">
        <v>117</v>
      </c>
      <c r="AK41" s="11">
        <v>34</v>
      </c>
      <c r="AL41" s="11" t="s">
        <v>488</v>
      </c>
      <c r="AM41" s="8" t="s">
        <v>468</v>
      </c>
      <c r="AN41" s="8" t="s">
        <v>468</v>
      </c>
      <c r="AO41" s="8" t="s">
        <v>692</v>
      </c>
      <c r="AP41" s="8" t="s">
        <v>692</v>
      </c>
      <c r="AQ41" s="11" t="s">
        <v>430</v>
      </c>
      <c r="AR41" s="9">
        <v>43281</v>
      </c>
      <c r="AS41" s="9">
        <v>43281</v>
      </c>
    </row>
    <row r="42" spans="1:45" x14ac:dyDescent="0.25">
      <c r="A42" s="11">
        <v>2018</v>
      </c>
      <c r="B42" s="4">
        <v>43191</v>
      </c>
      <c r="C42" s="4">
        <v>43281</v>
      </c>
      <c r="D42" s="11" t="s">
        <v>109</v>
      </c>
      <c r="E42" s="11" t="s">
        <v>115</v>
      </c>
      <c r="F42" s="11" t="s">
        <v>489</v>
      </c>
      <c r="G42" s="13" t="s">
        <v>490</v>
      </c>
      <c r="H42" s="8" t="s">
        <v>435</v>
      </c>
      <c r="I42" s="13" t="s">
        <v>491</v>
      </c>
      <c r="J42" s="11">
        <v>35</v>
      </c>
      <c r="K42" s="11" t="s">
        <v>240</v>
      </c>
      <c r="L42" s="11" t="s">
        <v>240</v>
      </c>
      <c r="M42" s="11" t="s">
        <v>240</v>
      </c>
      <c r="N42" s="11" t="s">
        <v>492</v>
      </c>
      <c r="O42" s="11" t="s">
        <v>493</v>
      </c>
      <c r="P42" s="11" t="s">
        <v>494</v>
      </c>
      <c r="Q42" s="11" t="s">
        <v>494</v>
      </c>
      <c r="R42" s="11" t="s">
        <v>173</v>
      </c>
      <c r="S42" s="4">
        <v>43200</v>
      </c>
      <c r="T42" s="11">
        <v>209700</v>
      </c>
      <c r="U42" s="11">
        <v>243252</v>
      </c>
      <c r="V42" s="11">
        <v>0</v>
      </c>
      <c r="W42" s="11">
        <v>0</v>
      </c>
      <c r="X42" s="11" t="s">
        <v>416</v>
      </c>
      <c r="Y42" s="11" t="s">
        <v>417</v>
      </c>
      <c r="Z42" s="11" t="s">
        <v>418</v>
      </c>
      <c r="AA42" s="13" t="s">
        <v>491</v>
      </c>
      <c r="AB42" s="11">
        <v>31455</v>
      </c>
      <c r="AC42" s="4">
        <v>43206</v>
      </c>
      <c r="AD42" s="9">
        <v>43210</v>
      </c>
      <c r="AE42" s="8" t="s">
        <v>662</v>
      </c>
      <c r="AF42" s="8" t="s">
        <v>467</v>
      </c>
      <c r="AG42" s="11" t="s">
        <v>419</v>
      </c>
      <c r="AH42" s="11" t="s">
        <v>420</v>
      </c>
      <c r="AI42" s="11">
        <v>35</v>
      </c>
      <c r="AJ42" s="11" t="s">
        <v>117</v>
      </c>
      <c r="AK42" s="11">
        <v>35</v>
      </c>
      <c r="AL42" s="11" t="s">
        <v>495</v>
      </c>
      <c r="AM42" s="8" t="s">
        <v>468</v>
      </c>
      <c r="AN42" s="8" t="s">
        <v>468</v>
      </c>
      <c r="AO42" s="8" t="s">
        <v>692</v>
      </c>
      <c r="AP42" s="8" t="s">
        <v>692</v>
      </c>
      <c r="AQ42" s="11" t="s">
        <v>430</v>
      </c>
      <c r="AR42" s="9">
        <v>43281</v>
      </c>
      <c r="AS42" s="9">
        <v>43281</v>
      </c>
    </row>
    <row r="43" spans="1:45" x14ac:dyDescent="0.25">
      <c r="A43" s="11">
        <v>2018</v>
      </c>
      <c r="B43" s="4">
        <v>43191</v>
      </c>
      <c r="C43" s="4">
        <v>43281</v>
      </c>
      <c r="D43" s="11" t="s">
        <v>109</v>
      </c>
      <c r="E43" s="11" t="s">
        <v>115</v>
      </c>
      <c r="F43" s="11" t="s">
        <v>496</v>
      </c>
      <c r="G43" s="13" t="s">
        <v>497</v>
      </c>
      <c r="H43" s="8" t="s">
        <v>435</v>
      </c>
      <c r="I43" s="13" t="s">
        <v>498</v>
      </c>
      <c r="J43" s="11">
        <v>36</v>
      </c>
      <c r="K43" s="11" t="s">
        <v>240</v>
      </c>
      <c r="L43" s="11" t="s">
        <v>240</v>
      </c>
      <c r="M43" s="11" t="s">
        <v>240</v>
      </c>
      <c r="N43" s="11" t="s">
        <v>499</v>
      </c>
      <c r="O43" s="11" t="s">
        <v>500</v>
      </c>
      <c r="P43" s="11" t="s">
        <v>385</v>
      </c>
      <c r="Q43" s="11" t="s">
        <v>385</v>
      </c>
      <c r="R43" s="11" t="s">
        <v>501</v>
      </c>
      <c r="S43" s="4">
        <v>43213</v>
      </c>
      <c r="T43" s="11">
        <v>369600</v>
      </c>
      <c r="U43" s="11">
        <v>428736</v>
      </c>
      <c r="V43" s="11">
        <v>214368</v>
      </c>
      <c r="W43" s="11">
        <v>428736</v>
      </c>
      <c r="X43" s="11" t="s">
        <v>416</v>
      </c>
      <c r="Y43" s="11" t="s">
        <v>417</v>
      </c>
      <c r="Z43" s="11" t="s">
        <v>418</v>
      </c>
      <c r="AA43" s="13" t="s">
        <v>499</v>
      </c>
      <c r="AB43" s="11">
        <v>55440</v>
      </c>
      <c r="AC43" s="4">
        <v>43213</v>
      </c>
      <c r="AD43" s="9">
        <v>43434</v>
      </c>
      <c r="AE43" s="8" t="s">
        <v>663</v>
      </c>
      <c r="AF43" s="8" t="s">
        <v>467</v>
      </c>
      <c r="AG43" s="11" t="s">
        <v>419</v>
      </c>
      <c r="AH43" s="11" t="s">
        <v>420</v>
      </c>
      <c r="AI43" s="11">
        <v>36</v>
      </c>
      <c r="AJ43" s="11" t="s">
        <v>117</v>
      </c>
      <c r="AK43" s="11">
        <v>36</v>
      </c>
      <c r="AL43" s="11" t="s">
        <v>422</v>
      </c>
      <c r="AM43" s="8" t="s">
        <v>468</v>
      </c>
      <c r="AN43" s="8" t="s">
        <v>468</v>
      </c>
      <c r="AO43" s="8" t="s">
        <v>692</v>
      </c>
      <c r="AP43" s="8" t="s">
        <v>692</v>
      </c>
      <c r="AQ43" s="11" t="s">
        <v>430</v>
      </c>
      <c r="AR43" s="9">
        <v>43281</v>
      </c>
      <c r="AS43" s="9">
        <v>43281</v>
      </c>
    </row>
    <row r="44" spans="1:45" x14ac:dyDescent="0.25">
      <c r="A44" s="11">
        <v>2018</v>
      </c>
      <c r="B44" s="4">
        <v>43191</v>
      </c>
      <c r="C44" s="4">
        <v>43281</v>
      </c>
      <c r="D44" s="11" t="s">
        <v>109</v>
      </c>
      <c r="E44" s="11" t="s">
        <v>115</v>
      </c>
      <c r="F44" s="11" t="s">
        <v>502</v>
      </c>
      <c r="G44" s="13" t="s">
        <v>503</v>
      </c>
      <c r="H44" s="8" t="s">
        <v>435</v>
      </c>
      <c r="I44" s="13" t="s">
        <v>504</v>
      </c>
      <c r="J44" s="11">
        <v>37</v>
      </c>
      <c r="K44" s="11" t="s">
        <v>240</v>
      </c>
      <c r="L44" s="11" t="s">
        <v>240</v>
      </c>
      <c r="M44" s="11" t="s">
        <v>240</v>
      </c>
      <c r="N44" s="11" t="s">
        <v>505</v>
      </c>
      <c r="O44" s="11" t="s">
        <v>506</v>
      </c>
      <c r="P44" s="11" t="s">
        <v>387</v>
      </c>
      <c r="Q44" s="11" t="s">
        <v>387</v>
      </c>
      <c r="R44" s="11" t="s">
        <v>174</v>
      </c>
      <c r="S44" s="4">
        <v>43213</v>
      </c>
      <c r="T44" s="11">
        <v>370000</v>
      </c>
      <c r="U44" s="11">
        <v>429200</v>
      </c>
      <c r="V44" s="11">
        <v>214600</v>
      </c>
      <c r="W44" s="11">
        <v>429200</v>
      </c>
      <c r="X44" s="11" t="s">
        <v>416</v>
      </c>
      <c r="Y44" s="11" t="s">
        <v>417</v>
      </c>
      <c r="Z44" s="11" t="s">
        <v>418</v>
      </c>
      <c r="AA44" s="13" t="s">
        <v>507</v>
      </c>
      <c r="AB44" s="11">
        <v>55500</v>
      </c>
      <c r="AC44" s="4">
        <v>43213</v>
      </c>
      <c r="AD44" s="9">
        <v>43251</v>
      </c>
      <c r="AE44" s="8" t="s">
        <v>664</v>
      </c>
      <c r="AF44" s="8" t="s">
        <v>467</v>
      </c>
      <c r="AG44" s="11" t="s">
        <v>419</v>
      </c>
      <c r="AH44" s="11" t="s">
        <v>420</v>
      </c>
      <c r="AI44" s="11">
        <v>37</v>
      </c>
      <c r="AJ44" s="11" t="s">
        <v>117</v>
      </c>
      <c r="AK44" s="11">
        <v>37</v>
      </c>
      <c r="AL44" s="11" t="s">
        <v>423</v>
      </c>
      <c r="AM44" s="8" t="s">
        <v>468</v>
      </c>
      <c r="AN44" s="8" t="s">
        <v>468</v>
      </c>
      <c r="AO44" s="8" t="s">
        <v>692</v>
      </c>
      <c r="AP44" s="8" t="s">
        <v>692</v>
      </c>
      <c r="AQ44" s="11" t="s">
        <v>430</v>
      </c>
      <c r="AR44" s="9">
        <v>43281</v>
      </c>
      <c r="AS44" s="9">
        <v>43281</v>
      </c>
    </row>
    <row r="45" spans="1:45" x14ac:dyDescent="0.25">
      <c r="A45" s="11">
        <v>2018</v>
      </c>
      <c r="B45" s="4">
        <v>43191</v>
      </c>
      <c r="C45" s="4">
        <v>43281</v>
      </c>
      <c r="D45" s="11" t="s">
        <v>109</v>
      </c>
      <c r="E45" s="11" t="s">
        <v>115</v>
      </c>
      <c r="F45" s="11" t="s">
        <v>508</v>
      </c>
      <c r="G45" s="13" t="s">
        <v>509</v>
      </c>
      <c r="H45" s="8" t="s">
        <v>435</v>
      </c>
      <c r="I45" s="13" t="s">
        <v>510</v>
      </c>
      <c r="J45" s="11">
        <v>38</v>
      </c>
      <c r="K45" s="11" t="s">
        <v>479</v>
      </c>
      <c r="L45" s="11" t="s">
        <v>480</v>
      </c>
      <c r="M45" s="11" t="s">
        <v>481</v>
      </c>
      <c r="N45" s="11"/>
      <c r="O45" s="11" t="s">
        <v>482</v>
      </c>
      <c r="P45" s="11" t="s">
        <v>385</v>
      </c>
      <c r="Q45" s="11" t="s">
        <v>385</v>
      </c>
      <c r="R45" s="11" t="s">
        <v>511</v>
      </c>
      <c r="S45" s="4">
        <v>43214</v>
      </c>
      <c r="T45" s="11">
        <v>220500.00000000003</v>
      </c>
      <c r="U45" s="11">
        <v>255780</v>
      </c>
      <c r="V45" s="11">
        <v>127890</v>
      </c>
      <c r="W45" s="11">
        <v>255780</v>
      </c>
      <c r="X45" s="11" t="s">
        <v>416</v>
      </c>
      <c r="Y45" s="11" t="s">
        <v>417</v>
      </c>
      <c r="Z45" s="11" t="s">
        <v>418</v>
      </c>
      <c r="AA45" s="13" t="s">
        <v>510</v>
      </c>
      <c r="AB45" s="11">
        <v>33075</v>
      </c>
      <c r="AC45" s="4">
        <v>43214</v>
      </c>
      <c r="AD45" s="9">
        <v>43434</v>
      </c>
      <c r="AE45" s="8" t="s">
        <v>665</v>
      </c>
      <c r="AF45" s="8" t="s">
        <v>467</v>
      </c>
      <c r="AG45" s="11" t="s">
        <v>419</v>
      </c>
      <c r="AH45" s="11" t="s">
        <v>420</v>
      </c>
      <c r="AI45" s="11">
        <v>38</v>
      </c>
      <c r="AJ45" s="11" t="s">
        <v>117</v>
      </c>
      <c r="AK45" s="11">
        <v>38</v>
      </c>
      <c r="AL45" s="11" t="s">
        <v>422</v>
      </c>
      <c r="AM45" s="8" t="s">
        <v>468</v>
      </c>
      <c r="AN45" s="8" t="s">
        <v>468</v>
      </c>
      <c r="AO45" s="8" t="s">
        <v>692</v>
      </c>
      <c r="AP45" s="8" t="s">
        <v>692</v>
      </c>
      <c r="AQ45" s="11" t="s">
        <v>430</v>
      </c>
      <c r="AR45" s="9">
        <v>43281</v>
      </c>
      <c r="AS45" s="9">
        <v>43281</v>
      </c>
    </row>
    <row r="46" spans="1:45" x14ac:dyDescent="0.25">
      <c r="A46" s="11">
        <v>2018</v>
      </c>
      <c r="B46" s="4">
        <v>43191</v>
      </c>
      <c r="C46" s="4">
        <v>43281</v>
      </c>
      <c r="D46" s="11" t="s">
        <v>109</v>
      </c>
      <c r="E46" s="11" t="s">
        <v>115</v>
      </c>
      <c r="F46" s="11" t="s">
        <v>512</v>
      </c>
      <c r="G46" s="13" t="s">
        <v>513</v>
      </c>
      <c r="H46" s="8" t="s">
        <v>435</v>
      </c>
      <c r="I46" s="13" t="s">
        <v>514</v>
      </c>
      <c r="J46" s="11">
        <v>39</v>
      </c>
      <c r="K46" s="11" t="s">
        <v>240</v>
      </c>
      <c r="L46" s="11" t="s">
        <v>240</v>
      </c>
      <c r="M46" s="11" t="s">
        <v>240</v>
      </c>
      <c r="N46" s="11" t="s">
        <v>270</v>
      </c>
      <c r="O46" s="11" t="s">
        <v>345</v>
      </c>
      <c r="P46" s="11" t="s">
        <v>391</v>
      </c>
      <c r="Q46" s="11" t="s">
        <v>391</v>
      </c>
      <c r="R46" s="11" t="s">
        <v>476</v>
      </c>
      <c r="S46" s="4">
        <v>43214</v>
      </c>
      <c r="T46" s="11">
        <v>52088.000000000007</v>
      </c>
      <c r="U46" s="11">
        <v>60422.080000000002</v>
      </c>
      <c r="V46" s="11">
        <v>0</v>
      </c>
      <c r="W46" s="11">
        <v>0</v>
      </c>
      <c r="X46" s="11" t="s">
        <v>416</v>
      </c>
      <c r="Y46" s="11" t="s">
        <v>417</v>
      </c>
      <c r="Z46" s="11" t="s">
        <v>418</v>
      </c>
      <c r="AA46" s="13" t="s">
        <v>514</v>
      </c>
      <c r="AB46" s="11">
        <v>0</v>
      </c>
      <c r="AC46" s="4">
        <v>43215</v>
      </c>
      <c r="AD46" s="9">
        <v>43453</v>
      </c>
      <c r="AE46" s="8" t="s">
        <v>666</v>
      </c>
      <c r="AF46" s="8" t="s">
        <v>467</v>
      </c>
      <c r="AG46" s="11" t="s">
        <v>419</v>
      </c>
      <c r="AH46" s="11" t="s">
        <v>420</v>
      </c>
      <c r="AI46" s="11">
        <v>39</v>
      </c>
      <c r="AJ46" s="11" t="s">
        <v>117</v>
      </c>
      <c r="AK46" s="11">
        <v>39</v>
      </c>
      <c r="AL46" s="11" t="s">
        <v>425</v>
      </c>
      <c r="AM46" s="8" t="s">
        <v>468</v>
      </c>
      <c r="AN46" s="8" t="s">
        <v>468</v>
      </c>
      <c r="AO46" s="8" t="s">
        <v>692</v>
      </c>
      <c r="AP46" s="8" t="s">
        <v>692</v>
      </c>
      <c r="AQ46" s="11" t="s">
        <v>430</v>
      </c>
      <c r="AR46" s="9">
        <v>43281</v>
      </c>
      <c r="AS46" s="9">
        <v>43281</v>
      </c>
    </row>
    <row r="47" spans="1:45" x14ac:dyDescent="0.25">
      <c r="A47" s="11">
        <v>2018</v>
      </c>
      <c r="B47" s="4">
        <v>43191</v>
      </c>
      <c r="C47" s="4">
        <v>43281</v>
      </c>
      <c r="D47" s="11" t="s">
        <v>109</v>
      </c>
      <c r="E47" s="11" t="s">
        <v>115</v>
      </c>
      <c r="F47" s="11" t="s">
        <v>515</v>
      </c>
      <c r="G47" s="13" t="s">
        <v>516</v>
      </c>
      <c r="H47" s="8" t="s">
        <v>435</v>
      </c>
      <c r="I47" s="13" t="s">
        <v>517</v>
      </c>
      <c r="J47" s="11">
        <v>40</v>
      </c>
      <c r="K47" s="11" t="s">
        <v>240</v>
      </c>
      <c r="L47" s="11" t="s">
        <v>240</v>
      </c>
      <c r="M47" s="11" t="s">
        <v>240</v>
      </c>
      <c r="N47" s="11" t="s">
        <v>518</v>
      </c>
      <c r="O47" s="11" t="s">
        <v>519</v>
      </c>
      <c r="P47" s="11" t="s">
        <v>385</v>
      </c>
      <c r="Q47" s="11" t="s">
        <v>385</v>
      </c>
      <c r="R47" s="11" t="s">
        <v>520</v>
      </c>
      <c r="S47" s="4">
        <v>43220</v>
      </c>
      <c r="T47" s="11">
        <v>94603.39</v>
      </c>
      <c r="U47" s="11">
        <v>109739.94</v>
      </c>
      <c r="V47" s="11">
        <v>54869.97</v>
      </c>
      <c r="W47" s="11">
        <v>109739.94</v>
      </c>
      <c r="X47" s="11" t="s">
        <v>416</v>
      </c>
      <c r="Y47" s="11" t="s">
        <v>417</v>
      </c>
      <c r="Z47" s="11" t="s">
        <v>418</v>
      </c>
      <c r="AA47" s="13" t="s">
        <v>517</v>
      </c>
      <c r="AB47" s="11">
        <v>0</v>
      </c>
      <c r="AC47" s="4">
        <v>43220</v>
      </c>
      <c r="AD47" s="9">
        <v>43251</v>
      </c>
      <c r="AE47" s="8" t="s">
        <v>667</v>
      </c>
      <c r="AF47" s="8" t="s">
        <v>467</v>
      </c>
      <c r="AG47" s="11" t="s">
        <v>419</v>
      </c>
      <c r="AH47" s="11" t="s">
        <v>420</v>
      </c>
      <c r="AI47" s="11">
        <v>40</v>
      </c>
      <c r="AJ47" s="11" t="s">
        <v>117</v>
      </c>
      <c r="AK47" s="11">
        <v>40</v>
      </c>
      <c r="AL47" s="11" t="s">
        <v>422</v>
      </c>
      <c r="AM47" s="8" t="s">
        <v>468</v>
      </c>
      <c r="AN47" s="8" t="s">
        <v>468</v>
      </c>
      <c r="AO47" s="8" t="s">
        <v>692</v>
      </c>
      <c r="AP47" s="8" t="s">
        <v>692</v>
      </c>
      <c r="AQ47" s="11" t="s">
        <v>430</v>
      </c>
      <c r="AR47" s="9">
        <v>43281</v>
      </c>
      <c r="AS47" s="9">
        <v>43281</v>
      </c>
    </row>
    <row r="48" spans="1:45" x14ac:dyDescent="0.25">
      <c r="A48" s="11">
        <v>2018</v>
      </c>
      <c r="B48" s="4">
        <v>43191</v>
      </c>
      <c r="C48" s="4">
        <v>43281</v>
      </c>
      <c r="D48" s="11" t="s">
        <v>109</v>
      </c>
      <c r="E48" s="11" t="s">
        <v>113</v>
      </c>
      <c r="F48" s="11" t="s">
        <v>521</v>
      </c>
      <c r="G48" s="13" t="s">
        <v>522</v>
      </c>
      <c r="H48" s="8" t="s">
        <v>435</v>
      </c>
      <c r="I48" s="13" t="s">
        <v>523</v>
      </c>
      <c r="J48" s="11">
        <v>41</v>
      </c>
      <c r="K48" s="11" t="s">
        <v>278</v>
      </c>
      <c r="L48" s="11" t="s">
        <v>279</v>
      </c>
      <c r="M48" s="11" t="s">
        <v>279</v>
      </c>
      <c r="N48" s="11"/>
      <c r="O48" s="11" t="s">
        <v>359</v>
      </c>
      <c r="P48" s="11" t="s">
        <v>430</v>
      </c>
      <c r="Q48" s="11" t="s">
        <v>430</v>
      </c>
      <c r="R48" s="11" t="s">
        <v>524</v>
      </c>
      <c r="S48" s="4">
        <v>43200</v>
      </c>
      <c r="T48" s="11">
        <v>16364.000000000002</v>
      </c>
      <c r="U48" s="11">
        <v>18982.240000000002</v>
      </c>
      <c r="V48" s="11">
        <v>0</v>
      </c>
      <c r="W48" s="11">
        <v>0</v>
      </c>
      <c r="X48" s="11" t="s">
        <v>416</v>
      </c>
      <c r="Y48" s="11" t="s">
        <v>417</v>
      </c>
      <c r="Z48" s="11" t="s">
        <v>418</v>
      </c>
      <c r="AA48" s="13" t="s">
        <v>523</v>
      </c>
      <c r="AB48" s="11">
        <v>0</v>
      </c>
      <c r="AC48" s="4">
        <v>43206</v>
      </c>
      <c r="AD48" s="9">
        <v>43227</v>
      </c>
      <c r="AE48" s="8" t="s">
        <v>668</v>
      </c>
      <c r="AF48" s="8" t="s">
        <v>467</v>
      </c>
      <c r="AG48" s="11" t="s">
        <v>419</v>
      </c>
      <c r="AH48" s="11" t="s">
        <v>420</v>
      </c>
      <c r="AI48" s="11">
        <v>41</v>
      </c>
      <c r="AJ48" s="11" t="s">
        <v>117</v>
      </c>
      <c r="AK48" s="11">
        <v>41</v>
      </c>
      <c r="AL48" s="11" t="s">
        <v>488</v>
      </c>
      <c r="AM48" s="8" t="s">
        <v>468</v>
      </c>
      <c r="AN48" s="8" t="s">
        <v>468</v>
      </c>
      <c r="AO48" s="8" t="s">
        <v>692</v>
      </c>
      <c r="AP48" s="8" t="s">
        <v>692</v>
      </c>
      <c r="AQ48" s="11" t="s">
        <v>430</v>
      </c>
      <c r="AR48" s="9">
        <v>43281</v>
      </c>
      <c r="AS48" s="9">
        <v>43281</v>
      </c>
    </row>
    <row r="49" spans="1:45" x14ac:dyDescent="0.25">
      <c r="A49" s="11">
        <v>2018</v>
      </c>
      <c r="B49" s="4">
        <v>43191</v>
      </c>
      <c r="C49" s="4">
        <v>43281</v>
      </c>
      <c r="D49" s="11" t="s">
        <v>109</v>
      </c>
      <c r="E49" s="11" t="s">
        <v>115</v>
      </c>
      <c r="F49" s="11" t="s">
        <v>525</v>
      </c>
      <c r="G49" s="13" t="s">
        <v>526</v>
      </c>
      <c r="H49" s="5" t="s">
        <v>657</v>
      </c>
      <c r="I49" s="13" t="s">
        <v>527</v>
      </c>
      <c r="J49" s="11">
        <v>42</v>
      </c>
      <c r="K49" s="11" t="s">
        <v>240</v>
      </c>
      <c r="L49" s="11" t="s">
        <v>240</v>
      </c>
      <c r="M49" s="11" t="s">
        <v>240</v>
      </c>
      <c r="N49" s="11" t="s">
        <v>254</v>
      </c>
      <c r="O49" s="11" t="s">
        <v>528</v>
      </c>
      <c r="P49" s="11" t="s">
        <v>389</v>
      </c>
      <c r="Q49" s="11" t="s">
        <v>389</v>
      </c>
      <c r="R49" s="11" t="s">
        <v>529</v>
      </c>
      <c r="S49" s="4">
        <v>43214</v>
      </c>
      <c r="T49" s="11">
        <v>0</v>
      </c>
      <c r="U49" s="11">
        <v>0</v>
      </c>
      <c r="V49" s="11">
        <v>0</v>
      </c>
      <c r="W49" s="11">
        <v>0</v>
      </c>
      <c r="X49" s="11" t="s">
        <v>416</v>
      </c>
      <c r="Y49" s="11" t="s">
        <v>417</v>
      </c>
      <c r="Z49" s="11" t="s">
        <v>418</v>
      </c>
      <c r="AA49" s="13" t="s">
        <v>527</v>
      </c>
      <c r="AB49" s="11">
        <v>0</v>
      </c>
      <c r="AC49" s="4">
        <v>43191</v>
      </c>
      <c r="AD49" s="9">
        <v>43465</v>
      </c>
      <c r="AE49" s="8" t="s">
        <v>669</v>
      </c>
      <c r="AF49" s="8" t="s">
        <v>467</v>
      </c>
      <c r="AG49" s="11" t="s">
        <v>419</v>
      </c>
      <c r="AH49" s="11" t="s">
        <v>420</v>
      </c>
      <c r="AI49" s="11">
        <v>42</v>
      </c>
      <c r="AJ49" s="11" t="s">
        <v>117</v>
      </c>
      <c r="AK49" s="11">
        <v>42</v>
      </c>
      <c r="AL49" s="11" t="s">
        <v>424</v>
      </c>
      <c r="AM49" s="8" t="s">
        <v>468</v>
      </c>
      <c r="AN49" s="8" t="s">
        <v>468</v>
      </c>
      <c r="AO49" s="8" t="s">
        <v>692</v>
      </c>
      <c r="AP49" s="8" t="s">
        <v>692</v>
      </c>
      <c r="AQ49" s="11" t="s">
        <v>430</v>
      </c>
      <c r="AR49" s="9">
        <v>43281</v>
      </c>
      <c r="AS49" s="9">
        <v>43281</v>
      </c>
    </row>
    <row r="50" spans="1:45" x14ac:dyDescent="0.25">
      <c r="A50" s="11">
        <v>2018</v>
      </c>
      <c r="B50" s="4">
        <v>43191</v>
      </c>
      <c r="C50" s="4">
        <v>43281</v>
      </c>
      <c r="D50" s="11" t="s">
        <v>109</v>
      </c>
      <c r="E50" s="11" t="s">
        <v>113</v>
      </c>
      <c r="F50" s="11" t="s">
        <v>501</v>
      </c>
      <c r="G50" s="13" t="s">
        <v>530</v>
      </c>
      <c r="H50" s="5" t="s">
        <v>434</v>
      </c>
      <c r="I50" s="13" t="s">
        <v>531</v>
      </c>
      <c r="J50" s="11">
        <v>43</v>
      </c>
      <c r="K50" s="11" t="s">
        <v>240</v>
      </c>
      <c r="L50" s="11" t="s">
        <v>240</v>
      </c>
      <c r="M50" s="11" t="s">
        <v>240</v>
      </c>
      <c r="N50" s="11" t="s">
        <v>532</v>
      </c>
      <c r="O50" s="11" t="s">
        <v>533</v>
      </c>
      <c r="P50" s="11" t="s">
        <v>430</v>
      </c>
      <c r="Q50" s="11" t="s">
        <v>430</v>
      </c>
      <c r="R50" s="11" t="s">
        <v>534</v>
      </c>
      <c r="S50" s="4">
        <v>43214</v>
      </c>
      <c r="T50" s="11">
        <v>165528.00000000003</v>
      </c>
      <c r="U50" s="11">
        <v>192012.48</v>
      </c>
      <c r="V50" s="11">
        <v>0</v>
      </c>
      <c r="W50" s="11">
        <v>0</v>
      </c>
      <c r="X50" s="11" t="s">
        <v>416</v>
      </c>
      <c r="Y50" s="11" t="s">
        <v>417</v>
      </c>
      <c r="Z50" s="11" t="s">
        <v>418</v>
      </c>
      <c r="AA50" s="13" t="s">
        <v>531</v>
      </c>
      <c r="AB50" s="11">
        <v>24829.200000000004</v>
      </c>
      <c r="AC50" s="4">
        <v>43222</v>
      </c>
      <c r="AD50" s="9">
        <v>43235</v>
      </c>
      <c r="AE50" s="8" t="s">
        <v>670</v>
      </c>
      <c r="AF50" s="8" t="s">
        <v>467</v>
      </c>
      <c r="AG50" s="11" t="s">
        <v>419</v>
      </c>
      <c r="AH50" s="11" t="s">
        <v>420</v>
      </c>
      <c r="AI50" s="11">
        <v>43</v>
      </c>
      <c r="AJ50" s="11" t="s">
        <v>117</v>
      </c>
      <c r="AK50" s="11">
        <v>43</v>
      </c>
      <c r="AL50" s="11" t="s">
        <v>488</v>
      </c>
      <c r="AM50" s="8" t="s">
        <v>468</v>
      </c>
      <c r="AN50" s="8" t="s">
        <v>468</v>
      </c>
      <c r="AO50" s="8" t="s">
        <v>692</v>
      </c>
      <c r="AP50" s="8" t="s">
        <v>692</v>
      </c>
      <c r="AQ50" s="11" t="s">
        <v>430</v>
      </c>
      <c r="AR50" s="9">
        <v>43281</v>
      </c>
      <c r="AS50" s="9">
        <v>43281</v>
      </c>
    </row>
    <row r="51" spans="1:45" x14ac:dyDescent="0.25">
      <c r="A51" s="11">
        <v>2018</v>
      </c>
      <c r="B51" s="4">
        <v>43191</v>
      </c>
      <c r="C51" s="4">
        <v>43281</v>
      </c>
      <c r="D51" s="11" t="s">
        <v>109</v>
      </c>
      <c r="E51" s="11" t="s">
        <v>115</v>
      </c>
      <c r="F51" s="11" t="s">
        <v>473</v>
      </c>
      <c r="G51" s="13" t="s">
        <v>535</v>
      </c>
      <c r="H51" s="5" t="s">
        <v>434</v>
      </c>
      <c r="I51" s="13" t="s">
        <v>536</v>
      </c>
      <c r="J51" s="11">
        <v>44</v>
      </c>
      <c r="K51" s="11" t="s">
        <v>240</v>
      </c>
      <c r="L51" s="11" t="s">
        <v>240</v>
      </c>
      <c r="M51" s="11" t="s">
        <v>240</v>
      </c>
      <c r="N51" s="11" t="s">
        <v>378</v>
      </c>
      <c r="O51" s="11" t="s">
        <v>537</v>
      </c>
      <c r="P51" s="11" t="s">
        <v>385</v>
      </c>
      <c r="Q51" s="11" t="s">
        <v>385</v>
      </c>
      <c r="R51" s="11" t="s">
        <v>538</v>
      </c>
      <c r="S51" s="4">
        <v>43206</v>
      </c>
      <c r="T51" s="11">
        <v>458794.5</v>
      </c>
      <c r="U51" s="11">
        <v>532201.62</v>
      </c>
      <c r="V51" s="11">
        <v>266100.81</v>
      </c>
      <c r="W51" s="11">
        <v>532201.62</v>
      </c>
      <c r="X51" s="11" t="s">
        <v>416</v>
      </c>
      <c r="Y51" s="11" t="s">
        <v>417</v>
      </c>
      <c r="Z51" s="11" t="s">
        <v>418</v>
      </c>
      <c r="AA51" s="13" t="s">
        <v>536</v>
      </c>
      <c r="AB51" s="11">
        <v>68819.175000000003</v>
      </c>
      <c r="AC51" s="4">
        <v>43221</v>
      </c>
      <c r="AD51" s="9">
        <v>43373</v>
      </c>
      <c r="AE51" s="8" t="s">
        <v>671</v>
      </c>
      <c r="AF51" s="8" t="s">
        <v>467</v>
      </c>
      <c r="AG51" s="11" t="s">
        <v>419</v>
      </c>
      <c r="AH51" s="11" t="s">
        <v>420</v>
      </c>
      <c r="AI51" s="11">
        <v>44</v>
      </c>
      <c r="AJ51" s="11" t="s">
        <v>117</v>
      </c>
      <c r="AK51" s="11">
        <v>44</v>
      </c>
      <c r="AL51" s="11" t="s">
        <v>422</v>
      </c>
      <c r="AM51" s="8" t="s">
        <v>468</v>
      </c>
      <c r="AN51" s="8" t="s">
        <v>468</v>
      </c>
      <c r="AO51" s="8" t="s">
        <v>692</v>
      </c>
      <c r="AP51" s="8" t="s">
        <v>692</v>
      </c>
      <c r="AQ51" s="11" t="s">
        <v>430</v>
      </c>
      <c r="AR51" s="9">
        <v>43281</v>
      </c>
      <c r="AS51" s="9">
        <v>43281</v>
      </c>
    </row>
    <row r="52" spans="1:45" x14ac:dyDescent="0.25">
      <c r="A52" s="11">
        <v>2018</v>
      </c>
      <c r="B52" s="4">
        <v>43191</v>
      </c>
      <c r="C52" s="4">
        <v>43281</v>
      </c>
      <c r="D52" s="11" t="s">
        <v>109</v>
      </c>
      <c r="E52" s="11" t="s">
        <v>115</v>
      </c>
      <c r="F52" s="11" t="s">
        <v>539</v>
      </c>
      <c r="G52" s="13" t="s">
        <v>540</v>
      </c>
      <c r="H52" s="5" t="s">
        <v>434</v>
      </c>
      <c r="I52" s="13" t="s">
        <v>541</v>
      </c>
      <c r="J52" s="11">
        <v>45</v>
      </c>
      <c r="K52" s="11" t="s">
        <v>542</v>
      </c>
      <c r="L52" s="11" t="s">
        <v>543</v>
      </c>
      <c r="M52" s="11" t="s">
        <v>544</v>
      </c>
      <c r="N52" s="11"/>
      <c r="O52" s="11" t="s">
        <v>545</v>
      </c>
      <c r="P52" s="11" t="s">
        <v>389</v>
      </c>
      <c r="Q52" s="11" t="s">
        <v>389</v>
      </c>
      <c r="R52" s="11" t="s">
        <v>546</v>
      </c>
      <c r="S52" s="4">
        <v>43206</v>
      </c>
      <c r="T52" s="11">
        <v>1340152.0000000002</v>
      </c>
      <c r="U52" s="11">
        <v>1554576.32</v>
      </c>
      <c r="V52" s="11">
        <v>777288.16</v>
      </c>
      <c r="W52" s="11">
        <v>1554576.32</v>
      </c>
      <c r="X52" s="11" t="s">
        <v>416</v>
      </c>
      <c r="Y52" s="11" t="s">
        <v>417</v>
      </c>
      <c r="Z52" s="11" t="s">
        <v>418</v>
      </c>
      <c r="AA52" s="13" t="s">
        <v>541</v>
      </c>
      <c r="AB52" s="11">
        <v>201022.80000000002</v>
      </c>
      <c r="AC52" s="4">
        <v>43206</v>
      </c>
      <c r="AD52" s="9">
        <v>43465</v>
      </c>
      <c r="AE52" s="8" t="s">
        <v>672</v>
      </c>
      <c r="AF52" s="8" t="s">
        <v>467</v>
      </c>
      <c r="AG52" s="11" t="s">
        <v>419</v>
      </c>
      <c r="AH52" s="11" t="s">
        <v>420</v>
      </c>
      <c r="AI52" s="11">
        <v>45</v>
      </c>
      <c r="AJ52" s="11" t="s">
        <v>117</v>
      </c>
      <c r="AK52" s="11">
        <v>45</v>
      </c>
      <c r="AL52" s="11" t="s">
        <v>424</v>
      </c>
      <c r="AM52" s="8" t="s">
        <v>468</v>
      </c>
      <c r="AN52" s="8" t="s">
        <v>468</v>
      </c>
      <c r="AO52" s="8" t="s">
        <v>692</v>
      </c>
      <c r="AP52" s="8" t="s">
        <v>692</v>
      </c>
      <c r="AQ52" s="11" t="s">
        <v>430</v>
      </c>
      <c r="AR52" s="9">
        <v>43281</v>
      </c>
      <c r="AS52" s="9">
        <v>43281</v>
      </c>
    </row>
    <row r="53" spans="1:45" x14ac:dyDescent="0.25">
      <c r="A53" s="11">
        <v>2018</v>
      </c>
      <c r="B53" s="4">
        <v>43191</v>
      </c>
      <c r="C53" s="4">
        <v>43281</v>
      </c>
      <c r="D53" s="11" t="s">
        <v>109</v>
      </c>
      <c r="E53" s="11" t="s">
        <v>115</v>
      </c>
      <c r="F53" s="11" t="s">
        <v>547</v>
      </c>
      <c r="G53" s="13" t="s">
        <v>548</v>
      </c>
      <c r="H53" s="8" t="s">
        <v>435</v>
      </c>
      <c r="I53" s="13" t="s">
        <v>549</v>
      </c>
      <c r="J53" s="11">
        <v>46</v>
      </c>
      <c r="K53" s="11" t="s">
        <v>384</v>
      </c>
      <c r="L53" s="11" t="s">
        <v>384</v>
      </c>
      <c r="M53" s="11" t="s">
        <v>384</v>
      </c>
      <c r="N53" s="11" t="s">
        <v>272</v>
      </c>
      <c r="O53" s="11" t="s">
        <v>347</v>
      </c>
      <c r="P53" s="11" t="s">
        <v>550</v>
      </c>
      <c r="Q53" s="11" t="s">
        <v>550</v>
      </c>
      <c r="R53" s="11" t="s">
        <v>551</v>
      </c>
      <c r="S53" s="4">
        <v>43255</v>
      </c>
      <c r="T53" s="11">
        <f>U53/1.16</f>
        <v>990.00000000000011</v>
      </c>
      <c r="U53" s="11">
        <v>1148.4000000000001</v>
      </c>
      <c r="V53" s="11">
        <v>0</v>
      </c>
      <c r="W53" s="11">
        <v>0</v>
      </c>
      <c r="X53" s="11" t="s">
        <v>416</v>
      </c>
      <c r="Y53" s="11" t="s">
        <v>417</v>
      </c>
      <c r="Z53" s="11" t="s">
        <v>418</v>
      </c>
      <c r="AA53" s="13" t="s">
        <v>549</v>
      </c>
      <c r="AB53" s="11">
        <v>0</v>
      </c>
      <c r="AC53" s="4">
        <v>43266</v>
      </c>
      <c r="AD53" s="4">
        <v>43281</v>
      </c>
      <c r="AE53" s="8" t="s">
        <v>673</v>
      </c>
      <c r="AF53" s="8" t="s">
        <v>467</v>
      </c>
      <c r="AG53" s="11" t="s">
        <v>419</v>
      </c>
      <c r="AH53" s="11" t="s">
        <v>420</v>
      </c>
      <c r="AI53" s="11">
        <v>46</v>
      </c>
      <c r="AJ53" s="11" t="s">
        <v>117</v>
      </c>
      <c r="AK53" s="11">
        <v>46</v>
      </c>
      <c r="AL53" s="11" t="s">
        <v>552</v>
      </c>
      <c r="AM53" s="8" t="s">
        <v>468</v>
      </c>
      <c r="AN53" s="8" t="s">
        <v>468</v>
      </c>
      <c r="AO53" s="8" t="s">
        <v>692</v>
      </c>
      <c r="AP53" s="8" t="s">
        <v>692</v>
      </c>
      <c r="AQ53" s="11" t="s">
        <v>430</v>
      </c>
      <c r="AR53" s="9">
        <v>43281</v>
      </c>
      <c r="AS53" s="9">
        <v>43281</v>
      </c>
    </row>
    <row r="54" spans="1:45" x14ac:dyDescent="0.25">
      <c r="A54" s="11">
        <v>2018</v>
      </c>
      <c r="B54" s="4">
        <v>43191</v>
      </c>
      <c r="C54" s="4">
        <v>43281</v>
      </c>
      <c r="D54" s="11" t="s">
        <v>109</v>
      </c>
      <c r="E54" s="11" t="s">
        <v>113</v>
      </c>
      <c r="F54" s="11" t="s">
        <v>553</v>
      </c>
      <c r="G54" s="13" t="s">
        <v>554</v>
      </c>
      <c r="H54" s="8" t="s">
        <v>435</v>
      </c>
      <c r="I54" s="13" t="s">
        <v>555</v>
      </c>
      <c r="J54" s="11">
        <v>47</v>
      </c>
      <c r="K54" s="11" t="s">
        <v>289</v>
      </c>
      <c r="L54" s="11" t="s">
        <v>290</v>
      </c>
      <c r="M54" s="11" t="s">
        <v>291</v>
      </c>
      <c r="N54" s="11"/>
      <c r="O54" s="11" t="s">
        <v>369</v>
      </c>
      <c r="P54" s="11" t="s">
        <v>391</v>
      </c>
      <c r="Q54" s="11" t="s">
        <v>391</v>
      </c>
      <c r="R54" s="11" t="s">
        <v>556</v>
      </c>
      <c r="S54" s="4">
        <v>43224</v>
      </c>
      <c r="T54" s="11">
        <f>U54/1.16</f>
        <v>222270.00000000003</v>
      </c>
      <c r="U54" s="11">
        <v>257833.2</v>
      </c>
      <c r="V54" s="11">
        <v>0</v>
      </c>
      <c r="W54" s="11">
        <v>0</v>
      </c>
      <c r="X54" s="11" t="s">
        <v>416</v>
      </c>
      <c r="Y54" s="11" t="s">
        <v>417</v>
      </c>
      <c r="Z54" s="11" t="s">
        <v>418</v>
      </c>
      <c r="AA54" s="13" t="s">
        <v>555</v>
      </c>
      <c r="AB54" s="11">
        <f t="shared" ref="AB54:AB74" si="0">T54*0.15</f>
        <v>33340.5</v>
      </c>
      <c r="AC54" s="4">
        <v>43230</v>
      </c>
      <c r="AD54" s="4">
        <v>43259</v>
      </c>
      <c r="AE54" s="8" t="s">
        <v>674</v>
      </c>
      <c r="AF54" s="8" t="s">
        <v>467</v>
      </c>
      <c r="AG54" s="11" t="s">
        <v>419</v>
      </c>
      <c r="AH54" s="11" t="s">
        <v>420</v>
      </c>
      <c r="AI54" s="11">
        <v>47</v>
      </c>
      <c r="AJ54" s="11" t="s">
        <v>117</v>
      </c>
      <c r="AK54" s="11">
        <v>47</v>
      </c>
      <c r="AL54" s="11" t="s">
        <v>425</v>
      </c>
      <c r="AM54" s="8" t="s">
        <v>468</v>
      </c>
      <c r="AN54" s="8" t="s">
        <v>468</v>
      </c>
      <c r="AO54" s="8" t="s">
        <v>692</v>
      </c>
      <c r="AP54" s="8" t="s">
        <v>692</v>
      </c>
      <c r="AQ54" s="11" t="s">
        <v>430</v>
      </c>
      <c r="AR54" s="9">
        <v>43281</v>
      </c>
      <c r="AS54" s="9">
        <v>43281</v>
      </c>
    </row>
    <row r="55" spans="1:45" x14ac:dyDescent="0.25">
      <c r="A55" s="11">
        <v>2018</v>
      </c>
      <c r="B55" s="4">
        <v>43191</v>
      </c>
      <c r="C55" s="4">
        <v>43281</v>
      </c>
      <c r="D55" s="11" t="s">
        <v>109</v>
      </c>
      <c r="E55" s="11" t="s">
        <v>115</v>
      </c>
      <c r="F55" s="11" t="s">
        <v>557</v>
      </c>
      <c r="G55" s="13" t="s">
        <v>558</v>
      </c>
      <c r="H55" s="8" t="s">
        <v>435</v>
      </c>
      <c r="I55" s="13" t="s">
        <v>559</v>
      </c>
      <c r="J55" s="11">
        <v>48</v>
      </c>
      <c r="K55" s="11" t="s">
        <v>240</v>
      </c>
      <c r="L55" s="11" t="s">
        <v>240</v>
      </c>
      <c r="M55" s="11" t="s">
        <v>240</v>
      </c>
      <c r="N55" s="11" t="s">
        <v>560</v>
      </c>
      <c r="O55" s="11" t="s">
        <v>561</v>
      </c>
      <c r="P55" s="11" t="s">
        <v>385</v>
      </c>
      <c r="Q55" s="11" t="s">
        <v>385</v>
      </c>
      <c r="R55" s="11" t="s">
        <v>177</v>
      </c>
      <c r="S55" s="4">
        <v>43230</v>
      </c>
      <c r="T55" s="11">
        <f>U55/1.16</f>
        <v>352586.19827586209</v>
      </c>
      <c r="U55" s="11">
        <v>408999.99</v>
      </c>
      <c r="V55" s="11">
        <v>0</v>
      </c>
      <c r="W55" s="11">
        <v>0</v>
      </c>
      <c r="X55" s="11" t="s">
        <v>416</v>
      </c>
      <c r="Y55" s="11" t="s">
        <v>417</v>
      </c>
      <c r="Z55" s="11" t="s">
        <v>418</v>
      </c>
      <c r="AA55" s="13" t="s">
        <v>559</v>
      </c>
      <c r="AB55" s="11">
        <f t="shared" si="0"/>
        <v>52887.92974137931</v>
      </c>
      <c r="AC55" s="4">
        <v>43221</v>
      </c>
      <c r="AD55" s="4">
        <v>43281</v>
      </c>
      <c r="AE55" s="8" t="s">
        <v>675</v>
      </c>
      <c r="AF55" s="8" t="s">
        <v>467</v>
      </c>
      <c r="AG55" s="11" t="s">
        <v>419</v>
      </c>
      <c r="AH55" s="11" t="s">
        <v>420</v>
      </c>
      <c r="AI55" s="11">
        <v>48</v>
      </c>
      <c r="AJ55" s="11" t="s">
        <v>117</v>
      </c>
      <c r="AK55" s="11">
        <v>48</v>
      </c>
      <c r="AL55" s="11" t="s">
        <v>422</v>
      </c>
      <c r="AM55" s="8" t="s">
        <v>468</v>
      </c>
      <c r="AN55" s="8" t="s">
        <v>468</v>
      </c>
      <c r="AO55" s="8" t="s">
        <v>692</v>
      </c>
      <c r="AP55" s="8" t="s">
        <v>692</v>
      </c>
      <c r="AQ55" s="11" t="s">
        <v>430</v>
      </c>
      <c r="AR55" s="9">
        <v>43281</v>
      </c>
      <c r="AS55" s="9">
        <v>43281</v>
      </c>
    </row>
    <row r="56" spans="1:45" x14ac:dyDescent="0.25">
      <c r="A56" s="11">
        <v>2018</v>
      </c>
      <c r="B56" s="4">
        <v>43191</v>
      </c>
      <c r="C56" s="4">
        <v>43281</v>
      </c>
      <c r="D56" s="11" t="s">
        <v>109</v>
      </c>
      <c r="E56" s="11" t="s">
        <v>113</v>
      </c>
      <c r="F56" s="11" t="s">
        <v>562</v>
      </c>
      <c r="G56" s="13" t="s">
        <v>563</v>
      </c>
      <c r="H56" s="8" t="s">
        <v>435</v>
      </c>
      <c r="I56" s="13" t="s">
        <v>564</v>
      </c>
      <c r="J56" s="11">
        <v>49</v>
      </c>
      <c r="K56" s="11" t="s">
        <v>278</v>
      </c>
      <c r="L56" s="11" t="s">
        <v>279</v>
      </c>
      <c r="M56" s="11" t="s">
        <v>279</v>
      </c>
      <c r="N56" s="11"/>
      <c r="O56" s="11" t="s">
        <v>565</v>
      </c>
      <c r="P56" s="11" t="s">
        <v>389</v>
      </c>
      <c r="Q56" s="11" t="s">
        <v>389</v>
      </c>
      <c r="R56" s="11" t="s">
        <v>178</v>
      </c>
      <c r="S56" s="4">
        <v>43235</v>
      </c>
      <c r="T56" s="11">
        <v>369947</v>
      </c>
      <c r="U56" s="11">
        <v>369947</v>
      </c>
      <c r="V56" s="11">
        <v>0</v>
      </c>
      <c r="W56" s="11">
        <v>0</v>
      </c>
      <c r="X56" s="11" t="s">
        <v>416</v>
      </c>
      <c r="Y56" s="11" t="s">
        <v>417</v>
      </c>
      <c r="Z56" s="11" t="s">
        <v>418</v>
      </c>
      <c r="AA56" s="13" t="s">
        <v>564</v>
      </c>
      <c r="AB56" s="11">
        <f t="shared" si="0"/>
        <v>55492.049999999996</v>
      </c>
      <c r="AC56" s="4">
        <v>43241</v>
      </c>
      <c r="AD56" s="4">
        <v>43266</v>
      </c>
      <c r="AE56" s="8" t="s">
        <v>676</v>
      </c>
      <c r="AF56" s="8" t="s">
        <v>467</v>
      </c>
      <c r="AG56" s="11" t="s">
        <v>419</v>
      </c>
      <c r="AH56" s="11" t="s">
        <v>420</v>
      </c>
      <c r="AI56" s="11">
        <v>49</v>
      </c>
      <c r="AJ56" s="11" t="s">
        <v>117</v>
      </c>
      <c r="AK56" s="11">
        <v>49</v>
      </c>
      <c r="AL56" s="11" t="s">
        <v>424</v>
      </c>
      <c r="AM56" s="8" t="s">
        <v>468</v>
      </c>
      <c r="AN56" s="8" t="s">
        <v>468</v>
      </c>
      <c r="AO56" s="8" t="s">
        <v>692</v>
      </c>
      <c r="AP56" s="8" t="s">
        <v>692</v>
      </c>
      <c r="AQ56" s="11" t="s">
        <v>430</v>
      </c>
      <c r="AR56" s="9">
        <v>43281</v>
      </c>
      <c r="AS56" s="9">
        <v>43281</v>
      </c>
    </row>
    <row r="57" spans="1:45" x14ac:dyDescent="0.25">
      <c r="A57" s="11">
        <v>2018</v>
      </c>
      <c r="B57" s="4">
        <v>43191</v>
      </c>
      <c r="C57" s="4">
        <v>43281</v>
      </c>
      <c r="D57" s="11" t="s">
        <v>109</v>
      </c>
      <c r="E57" s="11" t="s">
        <v>113</v>
      </c>
      <c r="F57" s="11" t="s">
        <v>566</v>
      </c>
      <c r="G57" s="13" t="s">
        <v>567</v>
      </c>
      <c r="H57" s="8" t="s">
        <v>435</v>
      </c>
      <c r="I57" s="13" t="s">
        <v>568</v>
      </c>
      <c r="J57" s="11">
        <v>50</v>
      </c>
      <c r="K57" s="11" t="s">
        <v>384</v>
      </c>
      <c r="L57" s="11" t="s">
        <v>384</v>
      </c>
      <c r="M57" s="11" t="s">
        <v>384</v>
      </c>
      <c r="N57" s="11" t="s">
        <v>272</v>
      </c>
      <c r="O57" s="11" t="s">
        <v>347</v>
      </c>
      <c r="P57" s="11" t="s">
        <v>387</v>
      </c>
      <c r="Q57" s="11" t="s">
        <v>387</v>
      </c>
      <c r="R57" s="11" t="s">
        <v>161</v>
      </c>
      <c r="S57" s="4">
        <v>43242</v>
      </c>
      <c r="T57" s="11">
        <f t="shared" ref="T57:T74" si="1">U57/1.16</f>
        <v>3794000.0000000005</v>
      </c>
      <c r="U57" s="11">
        <v>4401040</v>
      </c>
      <c r="V57" s="11">
        <v>0</v>
      </c>
      <c r="W57" s="11">
        <v>0</v>
      </c>
      <c r="X57" s="11" t="s">
        <v>416</v>
      </c>
      <c r="Y57" s="11" t="s">
        <v>417</v>
      </c>
      <c r="Z57" s="11" t="s">
        <v>418</v>
      </c>
      <c r="AA57" s="13" t="s">
        <v>568</v>
      </c>
      <c r="AB57" s="11">
        <f t="shared" si="0"/>
        <v>569100</v>
      </c>
      <c r="AC57" s="4">
        <v>43305</v>
      </c>
      <c r="AD57" s="4">
        <v>43424</v>
      </c>
      <c r="AE57" s="8" t="s">
        <v>677</v>
      </c>
      <c r="AF57" s="8" t="s">
        <v>467</v>
      </c>
      <c r="AG57" s="11" t="s">
        <v>419</v>
      </c>
      <c r="AH57" s="11" t="s">
        <v>420</v>
      </c>
      <c r="AI57" s="11">
        <v>50</v>
      </c>
      <c r="AJ57" s="11" t="s">
        <v>117</v>
      </c>
      <c r="AK57" s="11">
        <v>50</v>
      </c>
      <c r="AL57" s="11" t="s">
        <v>423</v>
      </c>
      <c r="AM57" s="8" t="s">
        <v>468</v>
      </c>
      <c r="AN57" s="8" t="s">
        <v>468</v>
      </c>
      <c r="AO57" s="8" t="s">
        <v>692</v>
      </c>
      <c r="AP57" s="8" t="s">
        <v>692</v>
      </c>
      <c r="AQ57" s="11" t="s">
        <v>430</v>
      </c>
      <c r="AR57" s="9">
        <v>43281</v>
      </c>
      <c r="AS57" s="9">
        <v>43281</v>
      </c>
    </row>
    <row r="58" spans="1:45" x14ac:dyDescent="0.25">
      <c r="A58" s="11">
        <v>2018</v>
      </c>
      <c r="B58" s="4">
        <v>43191</v>
      </c>
      <c r="C58" s="4">
        <v>43281</v>
      </c>
      <c r="D58" s="11" t="s">
        <v>109</v>
      </c>
      <c r="E58" s="11" t="s">
        <v>113</v>
      </c>
      <c r="F58" s="11" t="s">
        <v>569</v>
      </c>
      <c r="G58" s="13" t="s">
        <v>570</v>
      </c>
      <c r="H58" s="8" t="s">
        <v>435</v>
      </c>
      <c r="I58" s="13" t="s">
        <v>571</v>
      </c>
      <c r="J58" s="11">
        <v>51</v>
      </c>
      <c r="K58" s="11" t="s">
        <v>289</v>
      </c>
      <c r="L58" s="11" t="s">
        <v>290</v>
      </c>
      <c r="M58" s="11" t="s">
        <v>291</v>
      </c>
      <c r="N58" s="11"/>
      <c r="O58" s="11" t="s">
        <v>572</v>
      </c>
      <c r="P58" s="11" t="s">
        <v>387</v>
      </c>
      <c r="Q58" s="11" t="s">
        <v>387</v>
      </c>
      <c r="R58" s="11" t="s">
        <v>176</v>
      </c>
      <c r="S58" s="4">
        <v>43237</v>
      </c>
      <c r="T58" s="11">
        <f t="shared" si="1"/>
        <v>316350</v>
      </c>
      <c r="U58" s="11">
        <v>366966</v>
      </c>
      <c r="V58" s="11">
        <v>0</v>
      </c>
      <c r="W58" s="11">
        <v>0</v>
      </c>
      <c r="X58" s="11" t="s">
        <v>416</v>
      </c>
      <c r="Y58" s="11" t="s">
        <v>417</v>
      </c>
      <c r="Z58" s="11" t="s">
        <v>418</v>
      </c>
      <c r="AA58" s="13" t="s">
        <v>571</v>
      </c>
      <c r="AB58" s="11">
        <f t="shared" si="0"/>
        <v>47452.5</v>
      </c>
      <c r="AC58" s="4">
        <v>43252</v>
      </c>
      <c r="AD58" s="4">
        <v>43293</v>
      </c>
      <c r="AE58" s="8" t="s">
        <v>678</v>
      </c>
      <c r="AF58" s="8" t="s">
        <v>467</v>
      </c>
      <c r="AG58" s="11" t="s">
        <v>419</v>
      </c>
      <c r="AH58" s="11" t="s">
        <v>420</v>
      </c>
      <c r="AI58" s="11">
        <v>51</v>
      </c>
      <c r="AJ58" s="11" t="s">
        <v>117</v>
      </c>
      <c r="AK58" s="11">
        <v>51</v>
      </c>
      <c r="AL58" s="11" t="s">
        <v>423</v>
      </c>
      <c r="AM58" s="8" t="s">
        <v>468</v>
      </c>
      <c r="AN58" s="8" t="s">
        <v>468</v>
      </c>
      <c r="AO58" s="8" t="s">
        <v>692</v>
      </c>
      <c r="AP58" s="8" t="s">
        <v>692</v>
      </c>
      <c r="AQ58" s="11" t="s">
        <v>430</v>
      </c>
      <c r="AR58" s="9">
        <v>43281</v>
      </c>
      <c r="AS58" s="9">
        <v>43281</v>
      </c>
    </row>
    <row r="59" spans="1:45" x14ac:dyDescent="0.25">
      <c r="A59" s="11">
        <v>2018</v>
      </c>
      <c r="B59" s="4">
        <v>43191</v>
      </c>
      <c r="C59" s="4">
        <v>43281</v>
      </c>
      <c r="D59" s="11" t="s">
        <v>109</v>
      </c>
      <c r="E59" s="11" t="s">
        <v>115</v>
      </c>
      <c r="F59" s="11" t="s">
        <v>573</v>
      </c>
      <c r="G59" s="13" t="s">
        <v>574</v>
      </c>
      <c r="H59" s="8" t="s">
        <v>435</v>
      </c>
      <c r="I59" s="13" t="s">
        <v>575</v>
      </c>
      <c r="J59" s="11">
        <v>52</v>
      </c>
      <c r="K59" s="11" t="s">
        <v>240</v>
      </c>
      <c r="L59" s="11" t="s">
        <v>240</v>
      </c>
      <c r="M59" s="11" t="s">
        <v>240</v>
      </c>
      <c r="N59" s="11" t="s">
        <v>576</v>
      </c>
      <c r="O59" s="11" t="s">
        <v>577</v>
      </c>
      <c r="P59" s="11" t="s">
        <v>578</v>
      </c>
      <c r="Q59" s="11" t="s">
        <v>578</v>
      </c>
      <c r="R59" s="11" t="s">
        <v>483</v>
      </c>
      <c r="S59" s="4">
        <v>43236</v>
      </c>
      <c r="T59" s="11">
        <f t="shared" si="1"/>
        <v>57400.560344827587</v>
      </c>
      <c r="U59" s="11">
        <v>66584.649999999994</v>
      </c>
      <c r="V59" s="11">
        <v>0</v>
      </c>
      <c r="W59" s="11">
        <v>0</v>
      </c>
      <c r="X59" s="11" t="s">
        <v>416</v>
      </c>
      <c r="Y59" s="11" t="s">
        <v>417</v>
      </c>
      <c r="Z59" s="11" t="s">
        <v>418</v>
      </c>
      <c r="AA59" s="13" t="s">
        <v>575</v>
      </c>
      <c r="AB59" s="11">
        <f t="shared" si="0"/>
        <v>8610.0840517241377</v>
      </c>
      <c r="AC59" s="4">
        <v>43221</v>
      </c>
      <c r="AD59" s="4">
        <v>43404</v>
      </c>
      <c r="AE59" s="8" t="s">
        <v>679</v>
      </c>
      <c r="AF59" s="8" t="s">
        <v>467</v>
      </c>
      <c r="AG59" s="11" t="s">
        <v>419</v>
      </c>
      <c r="AH59" s="11" t="s">
        <v>420</v>
      </c>
      <c r="AI59" s="11">
        <v>52</v>
      </c>
      <c r="AJ59" s="11" t="s">
        <v>117</v>
      </c>
      <c r="AK59" s="11">
        <v>52</v>
      </c>
      <c r="AL59" s="11" t="s">
        <v>579</v>
      </c>
      <c r="AM59" s="8" t="s">
        <v>468</v>
      </c>
      <c r="AN59" s="8" t="s">
        <v>468</v>
      </c>
      <c r="AO59" s="8" t="s">
        <v>692</v>
      </c>
      <c r="AP59" s="8" t="s">
        <v>692</v>
      </c>
      <c r="AQ59" s="11" t="s">
        <v>430</v>
      </c>
      <c r="AR59" s="9">
        <v>43281</v>
      </c>
      <c r="AS59" s="9">
        <v>43281</v>
      </c>
    </row>
    <row r="60" spans="1:45" x14ac:dyDescent="0.25">
      <c r="A60" s="11">
        <v>2018</v>
      </c>
      <c r="B60" s="4">
        <v>43191</v>
      </c>
      <c r="C60" s="4">
        <v>43281</v>
      </c>
      <c r="D60" s="11" t="s">
        <v>109</v>
      </c>
      <c r="E60" s="11" t="s">
        <v>113</v>
      </c>
      <c r="F60" s="11" t="s">
        <v>580</v>
      </c>
      <c r="G60" s="13" t="s">
        <v>581</v>
      </c>
      <c r="H60" s="8" t="s">
        <v>435</v>
      </c>
      <c r="I60" s="13" t="s">
        <v>582</v>
      </c>
      <c r="J60" s="11">
        <v>53</v>
      </c>
      <c r="K60" s="11" t="s">
        <v>278</v>
      </c>
      <c r="L60" s="11" t="s">
        <v>279</v>
      </c>
      <c r="M60" s="11" t="s">
        <v>279</v>
      </c>
      <c r="N60" s="11"/>
      <c r="O60" s="11" t="s">
        <v>359</v>
      </c>
      <c r="P60" s="11" t="s">
        <v>494</v>
      </c>
      <c r="Q60" s="11" t="s">
        <v>494</v>
      </c>
      <c r="R60" s="11" t="s">
        <v>489</v>
      </c>
      <c r="S60" s="4">
        <v>43244</v>
      </c>
      <c r="T60" s="11">
        <f t="shared" si="1"/>
        <v>253714.50000000003</v>
      </c>
      <c r="U60" s="11">
        <v>294308.82</v>
      </c>
      <c r="V60" s="11">
        <v>0</v>
      </c>
      <c r="W60" s="11">
        <v>0</v>
      </c>
      <c r="X60" s="11" t="s">
        <v>416</v>
      </c>
      <c r="Y60" s="11" t="s">
        <v>417</v>
      </c>
      <c r="Z60" s="11" t="s">
        <v>418</v>
      </c>
      <c r="AA60" s="13" t="s">
        <v>582</v>
      </c>
      <c r="AB60" s="11">
        <f t="shared" si="0"/>
        <v>38057.175000000003</v>
      </c>
      <c r="AC60" s="4">
        <v>43248</v>
      </c>
      <c r="AD60" s="4">
        <v>43301</v>
      </c>
      <c r="AE60" s="8" t="s">
        <v>680</v>
      </c>
      <c r="AF60" s="8" t="s">
        <v>467</v>
      </c>
      <c r="AG60" s="11" t="s">
        <v>419</v>
      </c>
      <c r="AH60" s="11" t="s">
        <v>420</v>
      </c>
      <c r="AI60" s="11">
        <v>53</v>
      </c>
      <c r="AJ60" s="11" t="s">
        <v>117</v>
      </c>
      <c r="AK60" s="11">
        <v>53</v>
      </c>
      <c r="AL60" s="11" t="s">
        <v>495</v>
      </c>
      <c r="AM60" s="8" t="s">
        <v>468</v>
      </c>
      <c r="AN60" s="8" t="s">
        <v>468</v>
      </c>
      <c r="AO60" s="8" t="s">
        <v>692</v>
      </c>
      <c r="AP60" s="8" t="s">
        <v>692</v>
      </c>
      <c r="AQ60" s="11" t="s">
        <v>430</v>
      </c>
      <c r="AR60" s="9">
        <v>43281</v>
      </c>
      <c r="AS60" s="9">
        <v>43281</v>
      </c>
    </row>
    <row r="61" spans="1:45" x14ac:dyDescent="0.25">
      <c r="A61" s="11">
        <v>2018</v>
      </c>
      <c r="B61" s="4">
        <v>43191</v>
      </c>
      <c r="C61" s="4">
        <v>43281</v>
      </c>
      <c r="D61" s="11" t="s">
        <v>109</v>
      </c>
      <c r="E61" s="11" t="s">
        <v>113</v>
      </c>
      <c r="F61" s="11" t="s">
        <v>583</v>
      </c>
      <c r="G61" s="13" t="s">
        <v>584</v>
      </c>
      <c r="H61" s="8" t="s">
        <v>435</v>
      </c>
      <c r="I61" s="13" t="s">
        <v>585</v>
      </c>
      <c r="J61" s="11">
        <v>54</v>
      </c>
      <c r="K61" s="11" t="s">
        <v>240</v>
      </c>
      <c r="L61" s="11" t="s">
        <v>240</v>
      </c>
      <c r="M61" s="11" t="s">
        <v>240</v>
      </c>
      <c r="N61" s="11" t="s">
        <v>586</v>
      </c>
      <c r="O61" s="11" t="s">
        <v>587</v>
      </c>
      <c r="P61" s="11" t="s">
        <v>387</v>
      </c>
      <c r="Q61" s="11" t="s">
        <v>387</v>
      </c>
      <c r="R61" s="11" t="s">
        <v>521</v>
      </c>
      <c r="S61" s="4">
        <v>43245</v>
      </c>
      <c r="T61" s="11">
        <f t="shared" si="1"/>
        <v>272628.30172413797</v>
      </c>
      <c r="U61" s="11">
        <v>316248.83</v>
      </c>
      <c r="V61" s="11">
        <v>0</v>
      </c>
      <c r="W61" s="11">
        <v>0</v>
      </c>
      <c r="X61" s="11" t="s">
        <v>416</v>
      </c>
      <c r="Y61" s="11" t="s">
        <v>417</v>
      </c>
      <c r="Z61" s="11" t="s">
        <v>418</v>
      </c>
      <c r="AA61" s="13" t="s">
        <v>585</v>
      </c>
      <c r="AB61" s="11">
        <f t="shared" si="0"/>
        <v>40894.245258620693</v>
      </c>
      <c r="AC61" s="4">
        <v>43248</v>
      </c>
      <c r="AD61" s="4">
        <v>43336</v>
      </c>
      <c r="AE61" s="8" t="s">
        <v>681</v>
      </c>
      <c r="AF61" s="8" t="s">
        <v>467</v>
      </c>
      <c r="AG61" s="11" t="s">
        <v>419</v>
      </c>
      <c r="AH61" s="11" t="s">
        <v>420</v>
      </c>
      <c r="AI61" s="11">
        <v>54</v>
      </c>
      <c r="AJ61" s="11" t="s">
        <v>117</v>
      </c>
      <c r="AK61" s="11">
        <v>54</v>
      </c>
      <c r="AL61" s="11" t="s">
        <v>423</v>
      </c>
      <c r="AM61" s="8" t="s">
        <v>468</v>
      </c>
      <c r="AN61" s="8" t="s">
        <v>468</v>
      </c>
      <c r="AO61" s="8" t="s">
        <v>692</v>
      </c>
      <c r="AP61" s="8" t="s">
        <v>692</v>
      </c>
      <c r="AQ61" s="11" t="s">
        <v>430</v>
      </c>
      <c r="AR61" s="9">
        <v>43281</v>
      </c>
      <c r="AS61" s="9">
        <v>43281</v>
      </c>
    </row>
    <row r="62" spans="1:45" x14ac:dyDescent="0.25">
      <c r="A62" s="11">
        <v>2018</v>
      </c>
      <c r="B62" s="4">
        <v>43191</v>
      </c>
      <c r="C62" s="4">
        <v>43281</v>
      </c>
      <c r="D62" s="11" t="s">
        <v>109</v>
      </c>
      <c r="E62" s="11" t="s">
        <v>113</v>
      </c>
      <c r="F62" s="11" t="s">
        <v>588</v>
      </c>
      <c r="G62" s="13" t="s">
        <v>589</v>
      </c>
      <c r="H62" s="8" t="s">
        <v>435</v>
      </c>
      <c r="I62" s="13" t="s">
        <v>590</v>
      </c>
      <c r="J62" s="11">
        <v>55</v>
      </c>
      <c r="K62" s="11" t="s">
        <v>240</v>
      </c>
      <c r="L62" s="11" t="s">
        <v>240</v>
      </c>
      <c r="M62" s="11" t="s">
        <v>240</v>
      </c>
      <c r="N62" s="11" t="s">
        <v>591</v>
      </c>
      <c r="O62" s="11" t="s">
        <v>592</v>
      </c>
      <c r="P62" s="11" t="s">
        <v>385</v>
      </c>
      <c r="Q62" s="11" t="s">
        <v>385</v>
      </c>
      <c r="R62" s="11" t="s">
        <v>539</v>
      </c>
      <c r="S62" s="4">
        <v>43244</v>
      </c>
      <c r="T62" s="11">
        <f t="shared" si="1"/>
        <v>369600</v>
      </c>
      <c r="U62" s="11">
        <v>428736</v>
      </c>
      <c r="V62" s="11">
        <v>0</v>
      </c>
      <c r="W62" s="11">
        <v>0</v>
      </c>
      <c r="X62" s="11" t="s">
        <v>416</v>
      </c>
      <c r="Y62" s="11" t="s">
        <v>417</v>
      </c>
      <c r="Z62" s="11" t="s">
        <v>418</v>
      </c>
      <c r="AA62" s="13" t="s">
        <v>590</v>
      </c>
      <c r="AB62" s="11">
        <f t="shared" si="0"/>
        <v>55440</v>
      </c>
      <c r="AC62" s="4">
        <v>43245</v>
      </c>
      <c r="AD62" s="4">
        <v>43280</v>
      </c>
      <c r="AE62" s="8" t="s">
        <v>682</v>
      </c>
      <c r="AF62" s="8" t="s">
        <v>467</v>
      </c>
      <c r="AG62" s="11" t="s">
        <v>419</v>
      </c>
      <c r="AH62" s="11" t="s">
        <v>420</v>
      </c>
      <c r="AI62" s="11">
        <v>55</v>
      </c>
      <c r="AJ62" s="11" t="s">
        <v>117</v>
      </c>
      <c r="AK62" s="11">
        <v>55</v>
      </c>
      <c r="AL62" s="11" t="s">
        <v>422</v>
      </c>
      <c r="AM62" s="8" t="s">
        <v>468</v>
      </c>
      <c r="AN62" s="8" t="s">
        <v>468</v>
      </c>
      <c r="AO62" s="8" t="s">
        <v>692</v>
      </c>
      <c r="AP62" s="8" t="s">
        <v>692</v>
      </c>
      <c r="AQ62" s="11" t="s">
        <v>430</v>
      </c>
      <c r="AR62" s="9">
        <v>43281</v>
      </c>
      <c r="AS62" s="9">
        <v>43281</v>
      </c>
    </row>
    <row r="63" spans="1:45" x14ac:dyDescent="0.25">
      <c r="A63" s="11">
        <v>2018</v>
      </c>
      <c r="B63" s="4">
        <v>43191</v>
      </c>
      <c r="C63" s="4">
        <v>43281</v>
      </c>
      <c r="D63" s="11" t="s">
        <v>109</v>
      </c>
      <c r="E63" s="11" t="s">
        <v>113</v>
      </c>
      <c r="F63" s="11" t="s">
        <v>593</v>
      </c>
      <c r="G63" s="13" t="s">
        <v>594</v>
      </c>
      <c r="H63" s="8" t="s">
        <v>435</v>
      </c>
      <c r="I63" s="13" t="s">
        <v>595</v>
      </c>
      <c r="J63" s="11">
        <v>56</v>
      </c>
      <c r="K63" s="11" t="s">
        <v>289</v>
      </c>
      <c r="L63" s="11" t="s">
        <v>290</v>
      </c>
      <c r="M63" s="11" t="s">
        <v>291</v>
      </c>
      <c r="N63" s="11"/>
      <c r="O63" s="11" t="s">
        <v>572</v>
      </c>
      <c r="P63" s="11" t="s">
        <v>387</v>
      </c>
      <c r="Q63" s="11" t="s">
        <v>387</v>
      </c>
      <c r="R63" s="11" t="s">
        <v>596</v>
      </c>
      <c r="S63" s="4">
        <v>43244</v>
      </c>
      <c r="T63" s="11">
        <f t="shared" si="1"/>
        <v>369200</v>
      </c>
      <c r="U63" s="11">
        <v>428272</v>
      </c>
      <c r="V63" s="11">
        <v>0</v>
      </c>
      <c r="W63" s="11">
        <v>0</v>
      </c>
      <c r="X63" s="11" t="s">
        <v>416</v>
      </c>
      <c r="Y63" s="11" t="s">
        <v>417</v>
      </c>
      <c r="Z63" s="11" t="s">
        <v>418</v>
      </c>
      <c r="AA63" s="13" t="s">
        <v>595</v>
      </c>
      <c r="AB63" s="11">
        <f t="shared" si="0"/>
        <v>55380</v>
      </c>
      <c r="AC63" s="4">
        <v>43252</v>
      </c>
      <c r="AD63" s="4">
        <v>43293</v>
      </c>
      <c r="AE63" s="8" t="s">
        <v>683</v>
      </c>
      <c r="AF63" s="8" t="s">
        <v>467</v>
      </c>
      <c r="AG63" s="11" t="s">
        <v>419</v>
      </c>
      <c r="AH63" s="11" t="s">
        <v>420</v>
      </c>
      <c r="AI63" s="11">
        <v>56</v>
      </c>
      <c r="AJ63" s="11" t="s">
        <v>117</v>
      </c>
      <c r="AK63" s="11">
        <v>56</v>
      </c>
      <c r="AL63" s="11" t="s">
        <v>423</v>
      </c>
      <c r="AM63" s="8" t="s">
        <v>468</v>
      </c>
      <c r="AN63" s="8" t="s">
        <v>468</v>
      </c>
      <c r="AO63" s="8" t="s">
        <v>692</v>
      </c>
      <c r="AP63" s="8" t="s">
        <v>692</v>
      </c>
      <c r="AQ63" s="11" t="s">
        <v>430</v>
      </c>
      <c r="AR63" s="9">
        <v>43281</v>
      </c>
      <c r="AS63" s="9">
        <v>43281</v>
      </c>
    </row>
    <row r="64" spans="1:45" x14ac:dyDescent="0.25">
      <c r="A64" s="11">
        <v>2018</v>
      </c>
      <c r="B64" s="4">
        <v>43191</v>
      </c>
      <c r="C64" s="4">
        <v>43281</v>
      </c>
      <c r="D64" s="11" t="s">
        <v>109</v>
      </c>
      <c r="E64" s="11" t="s">
        <v>115</v>
      </c>
      <c r="F64" s="11" t="s">
        <v>597</v>
      </c>
      <c r="G64" s="13" t="s">
        <v>598</v>
      </c>
      <c r="H64" s="8" t="s">
        <v>435</v>
      </c>
      <c r="I64" s="13" t="s">
        <v>599</v>
      </c>
      <c r="J64" s="11">
        <v>57</v>
      </c>
      <c r="K64" s="11" t="s">
        <v>240</v>
      </c>
      <c r="L64" s="11" t="s">
        <v>240</v>
      </c>
      <c r="M64" s="11" t="s">
        <v>240</v>
      </c>
      <c r="N64" s="11" t="s">
        <v>600</v>
      </c>
      <c r="O64" s="11" t="s">
        <v>601</v>
      </c>
      <c r="P64" s="11" t="s">
        <v>385</v>
      </c>
      <c r="Q64" s="11" t="s">
        <v>385</v>
      </c>
      <c r="R64" s="11" t="s">
        <v>602</v>
      </c>
      <c r="S64" s="4">
        <v>43242</v>
      </c>
      <c r="T64" s="11">
        <f t="shared" si="1"/>
        <v>273420.39655172412</v>
      </c>
      <c r="U64" s="11">
        <v>317167.65999999997</v>
      </c>
      <c r="V64" s="11">
        <v>158583.82999999999</v>
      </c>
      <c r="W64" s="11">
        <v>317167.65999999997</v>
      </c>
      <c r="X64" s="11" t="s">
        <v>416</v>
      </c>
      <c r="Y64" s="11" t="s">
        <v>417</v>
      </c>
      <c r="Z64" s="11" t="s">
        <v>418</v>
      </c>
      <c r="AA64" s="13" t="s">
        <v>599</v>
      </c>
      <c r="AB64" s="11">
        <f t="shared" si="0"/>
        <v>41013.059482758617</v>
      </c>
      <c r="AC64" s="4">
        <v>43242</v>
      </c>
      <c r="AD64" s="4">
        <v>43465</v>
      </c>
      <c r="AE64" s="8" t="s">
        <v>684</v>
      </c>
      <c r="AF64" s="8" t="s">
        <v>467</v>
      </c>
      <c r="AG64" s="11" t="s">
        <v>419</v>
      </c>
      <c r="AH64" s="11" t="s">
        <v>420</v>
      </c>
      <c r="AI64" s="11">
        <v>57</v>
      </c>
      <c r="AJ64" s="11" t="s">
        <v>117</v>
      </c>
      <c r="AK64" s="11">
        <v>57</v>
      </c>
      <c r="AL64" s="11" t="s">
        <v>422</v>
      </c>
      <c r="AM64" s="8" t="s">
        <v>468</v>
      </c>
      <c r="AN64" s="8" t="s">
        <v>468</v>
      </c>
      <c r="AO64" s="8" t="s">
        <v>692</v>
      </c>
      <c r="AP64" s="8" t="s">
        <v>692</v>
      </c>
      <c r="AQ64" s="11" t="s">
        <v>430</v>
      </c>
      <c r="AR64" s="9">
        <v>43281</v>
      </c>
      <c r="AS64" s="9">
        <v>43281</v>
      </c>
    </row>
    <row r="65" spans="1:45" x14ac:dyDescent="0.25">
      <c r="A65" s="11">
        <v>2018</v>
      </c>
      <c r="B65" s="4">
        <v>43191</v>
      </c>
      <c r="C65" s="4">
        <v>43281</v>
      </c>
      <c r="D65" s="11" t="s">
        <v>109</v>
      </c>
      <c r="E65" s="11" t="s">
        <v>113</v>
      </c>
      <c r="F65" s="11" t="s">
        <v>603</v>
      </c>
      <c r="G65" s="13" t="s">
        <v>604</v>
      </c>
      <c r="H65" s="8" t="s">
        <v>435</v>
      </c>
      <c r="I65" s="13" t="s">
        <v>605</v>
      </c>
      <c r="J65" s="11">
        <v>58</v>
      </c>
      <c r="K65" s="11" t="s">
        <v>240</v>
      </c>
      <c r="L65" s="11" t="s">
        <v>240</v>
      </c>
      <c r="M65" s="11" t="s">
        <v>240</v>
      </c>
      <c r="N65" s="11" t="s">
        <v>606</v>
      </c>
      <c r="O65" s="11" t="s">
        <v>607</v>
      </c>
      <c r="P65" s="11" t="s">
        <v>494</v>
      </c>
      <c r="Q65" s="11" t="s">
        <v>494</v>
      </c>
      <c r="R65" s="11" t="s">
        <v>608</v>
      </c>
      <c r="S65" s="4">
        <v>43245</v>
      </c>
      <c r="T65" s="11">
        <f t="shared" si="1"/>
        <v>366715.89655172417</v>
      </c>
      <c r="U65" s="11">
        <v>425390.44</v>
      </c>
      <c r="V65" s="11">
        <v>0</v>
      </c>
      <c r="W65" s="11">
        <v>0</v>
      </c>
      <c r="X65" s="11" t="s">
        <v>416</v>
      </c>
      <c r="Y65" s="11" t="s">
        <v>417</v>
      </c>
      <c r="Z65" s="11" t="s">
        <v>418</v>
      </c>
      <c r="AA65" s="13" t="s">
        <v>605</v>
      </c>
      <c r="AB65" s="11">
        <f t="shared" si="0"/>
        <v>55007.384482758622</v>
      </c>
      <c r="AC65" s="4">
        <v>43252</v>
      </c>
      <c r="AD65" s="4">
        <v>43296</v>
      </c>
      <c r="AE65" s="8" t="s">
        <v>685</v>
      </c>
      <c r="AF65" s="8" t="s">
        <v>467</v>
      </c>
      <c r="AG65" s="11" t="s">
        <v>419</v>
      </c>
      <c r="AH65" s="11" t="s">
        <v>420</v>
      </c>
      <c r="AI65" s="11">
        <v>58</v>
      </c>
      <c r="AJ65" s="11" t="s">
        <v>117</v>
      </c>
      <c r="AK65" s="11">
        <v>58</v>
      </c>
      <c r="AL65" s="11" t="s">
        <v>495</v>
      </c>
      <c r="AM65" s="8" t="s">
        <v>468</v>
      </c>
      <c r="AN65" s="8" t="s">
        <v>468</v>
      </c>
      <c r="AO65" s="8" t="s">
        <v>692</v>
      </c>
      <c r="AP65" s="8" t="s">
        <v>692</v>
      </c>
      <c r="AQ65" s="11" t="s">
        <v>430</v>
      </c>
      <c r="AR65" s="9">
        <v>43281</v>
      </c>
      <c r="AS65" s="9">
        <v>43281</v>
      </c>
    </row>
    <row r="66" spans="1:45" x14ac:dyDescent="0.25">
      <c r="A66" s="11">
        <v>2018</v>
      </c>
      <c r="B66" s="4">
        <v>43191</v>
      </c>
      <c r="C66" s="4">
        <v>43281</v>
      </c>
      <c r="D66" s="11" t="s">
        <v>109</v>
      </c>
      <c r="E66" s="11" t="s">
        <v>113</v>
      </c>
      <c r="F66" s="11" t="s">
        <v>609</v>
      </c>
      <c r="G66" s="13" t="s">
        <v>610</v>
      </c>
      <c r="H66" s="8" t="s">
        <v>435</v>
      </c>
      <c r="I66" s="13" t="s">
        <v>611</v>
      </c>
      <c r="J66" s="11">
        <v>59</v>
      </c>
      <c r="K66" s="11" t="s">
        <v>289</v>
      </c>
      <c r="L66" s="11" t="s">
        <v>290</v>
      </c>
      <c r="M66" s="11" t="s">
        <v>291</v>
      </c>
      <c r="N66" s="11"/>
      <c r="O66" s="11" t="s">
        <v>572</v>
      </c>
      <c r="P66" s="11" t="s">
        <v>387</v>
      </c>
      <c r="Q66" s="11" t="s">
        <v>387</v>
      </c>
      <c r="R66" s="11" t="s">
        <v>612</v>
      </c>
      <c r="S66" s="4">
        <v>43273</v>
      </c>
      <c r="T66" s="11">
        <f t="shared" si="1"/>
        <v>171266</v>
      </c>
      <c r="U66" s="11">
        <v>198668.56</v>
      </c>
      <c r="V66" s="11">
        <v>0</v>
      </c>
      <c r="W66" s="11">
        <v>0</v>
      </c>
      <c r="X66" s="11" t="s">
        <v>416</v>
      </c>
      <c r="Y66" s="11" t="s">
        <v>417</v>
      </c>
      <c r="Z66" s="11" t="s">
        <v>418</v>
      </c>
      <c r="AA66" s="13" t="s">
        <v>611</v>
      </c>
      <c r="AB66" s="11">
        <f t="shared" si="0"/>
        <v>25689.899999999998</v>
      </c>
      <c r="AC66" s="4">
        <v>43280</v>
      </c>
      <c r="AD66" s="4">
        <v>43321</v>
      </c>
      <c r="AE66" s="8" t="s">
        <v>686</v>
      </c>
      <c r="AF66" s="8" t="s">
        <v>467</v>
      </c>
      <c r="AG66" s="11" t="s">
        <v>419</v>
      </c>
      <c r="AH66" s="11" t="s">
        <v>420</v>
      </c>
      <c r="AI66" s="11">
        <v>59</v>
      </c>
      <c r="AJ66" s="11" t="s">
        <v>117</v>
      </c>
      <c r="AK66" s="11">
        <v>59</v>
      </c>
      <c r="AL66" s="11" t="s">
        <v>423</v>
      </c>
      <c r="AM66" s="8" t="s">
        <v>468</v>
      </c>
      <c r="AN66" s="8" t="s">
        <v>468</v>
      </c>
      <c r="AO66" s="8" t="s">
        <v>692</v>
      </c>
      <c r="AP66" s="8" t="s">
        <v>692</v>
      </c>
      <c r="AQ66" s="11" t="s">
        <v>430</v>
      </c>
      <c r="AR66" s="9">
        <v>43281</v>
      </c>
      <c r="AS66" s="9">
        <v>43281</v>
      </c>
    </row>
    <row r="67" spans="1:45" x14ac:dyDescent="0.25">
      <c r="A67" s="11">
        <v>2018</v>
      </c>
      <c r="B67" s="4">
        <v>43191</v>
      </c>
      <c r="C67" s="4">
        <v>43281</v>
      </c>
      <c r="D67" s="11" t="s">
        <v>109</v>
      </c>
      <c r="E67" s="11" t="s">
        <v>113</v>
      </c>
      <c r="F67" s="11" t="s">
        <v>613</v>
      </c>
      <c r="G67" s="13" t="s">
        <v>614</v>
      </c>
      <c r="H67" s="8" t="s">
        <v>435</v>
      </c>
      <c r="I67" s="13" t="s">
        <v>615</v>
      </c>
      <c r="J67" s="11">
        <v>60</v>
      </c>
      <c r="K67" s="11" t="s">
        <v>289</v>
      </c>
      <c r="L67" s="11" t="s">
        <v>290</v>
      </c>
      <c r="M67" s="11" t="s">
        <v>291</v>
      </c>
      <c r="N67" s="11"/>
      <c r="O67" s="11" t="s">
        <v>572</v>
      </c>
      <c r="P67" s="11" t="s">
        <v>387</v>
      </c>
      <c r="Q67" s="11" t="s">
        <v>387</v>
      </c>
      <c r="R67" s="11" t="s">
        <v>616</v>
      </c>
      <c r="S67" s="4">
        <v>43273</v>
      </c>
      <c r="T67" s="11">
        <f t="shared" si="1"/>
        <v>94772.000000000015</v>
      </c>
      <c r="U67" s="11">
        <v>109935.52</v>
      </c>
      <c r="V67" s="11">
        <v>0</v>
      </c>
      <c r="W67" s="11">
        <v>0</v>
      </c>
      <c r="X67" s="11" t="s">
        <v>416</v>
      </c>
      <c r="Y67" s="11" t="s">
        <v>417</v>
      </c>
      <c r="Z67" s="11" t="s">
        <v>418</v>
      </c>
      <c r="AA67" s="11" t="s">
        <v>615</v>
      </c>
      <c r="AB67" s="11">
        <f t="shared" si="0"/>
        <v>14215.800000000001</v>
      </c>
      <c r="AC67" s="4">
        <v>43277</v>
      </c>
      <c r="AD67" s="4">
        <v>43321</v>
      </c>
      <c r="AE67" s="8" t="s">
        <v>687</v>
      </c>
      <c r="AF67" s="8" t="s">
        <v>467</v>
      </c>
      <c r="AG67" s="11" t="s">
        <v>419</v>
      </c>
      <c r="AH67" s="11" t="s">
        <v>420</v>
      </c>
      <c r="AI67" s="11">
        <v>60</v>
      </c>
      <c r="AJ67" s="11" t="s">
        <v>117</v>
      </c>
      <c r="AK67" s="11">
        <v>60</v>
      </c>
      <c r="AL67" s="11" t="s">
        <v>423</v>
      </c>
      <c r="AM67" s="8" t="s">
        <v>468</v>
      </c>
      <c r="AN67" s="8" t="s">
        <v>468</v>
      </c>
      <c r="AO67" s="8" t="s">
        <v>692</v>
      </c>
      <c r="AP67" s="8" t="s">
        <v>692</v>
      </c>
      <c r="AQ67" s="11" t="s">
        <v>430</v>
      </c>
      <c r="AR67" s="9">
        <v>43281</v>
      </c>
      <c r="AS67" s="9">
        <v>43281</v>
      </c>
    </row>
    <row r="68" spans="1:45" x14ac:dyDescent="0.25">
      <c r="A68" s="11">
        <v>2018</v>
      </c>
      <c r="B68" s="4">
        <v>43191</v>
      </c>
      <c r="C68" s="4">
        <v>43281</v>
      </c>
      <c r="D68" s="11" t="s">
        <v>109</v>
      </c>
      <c r="E68" s="11" t="s">
        <v>115</v>
      </c>
      <c r="F68" s="11" t="s">
        <v>617</v>
      </c>
      <c r="G68" s="13" t="s">
        <v>618</v>
      </c>
      <c r="H68" s="5" t="s">
        <v>658</v>
      </c>
      <c r="I68" s="13" t="s">
        <v>619</v>
      </c>
      <c r="J68" s="11">
        <v>61</v>
      </c>
      <c r="K68" s="11" t="s">
        <v>240</v>
      </c>
      <c r="L68" s="11" t="s">
        <v>240</v>
      </c>
      <c r="M68" s="11" t="s">
        <v>240</v>
      </c>
      <c r="N68" s="13" t="s">
        <v>331</v>
      </c>
      <c r="O68" s="11" t="s">
        <v>620</v>
      </c>
      <c r="P68" s="11" t="s">
        <v>387</v>
      </c>
      <c r="Q68" s="11" t="s">
        <v>387</v>
      </c>
      <c r="R68" s="11" t="s">
        <v>621</v>
      </c>
      <c r="S68" s="4">
        <v>43271</v>
      </c>
      <c r="T68" s="11">
        <f t="shared" si="1"/>
        <v>5723407.3965517245</v>
      </c>
      <c r="U68" s="11">
        <v>6639152.5800000001</v>
      </c>
      <c r="V68" s="11">
        <v>3319576.29</v>
      </c>
      <c r="W68" s="11">
        <v>6639152.5800000001</v>
      </c>
      <c r="X68" s="11" t="s">
        <v>416</v>
      </c>
      <c r="Y68" s="11" t="s">
        <v>417</v>
      </c>
      <c r="Z68" s="11" t="s">
        <v>418</v>
      </c>
      <c r="AA68" s="11" t="s">
        <v>619</v>
      </c>
      <c r="AB68" s="11">
        <f t="shared" si="0"/>
        <v>858511.10948275868</v>
      </c>
      <c r="AC68" s="4">
        <v>43272</v>
      </c>
      <c r="AD68" s="4">
        <v>43465</v>
      </c>
      <c r="AE68" s="8" t="s">
        <v>688</v>
      </c>
      <c r="AF68" s="8" t="s">
        <v>467</v>
      </c>
      <c r="AG68" s="11" t="s">
        <v>419</v>
      </c>
      <c r="AH68" s="11" t="s">
        <v>420</v>
      </c>
      <c r="AI68" s="11">
        <v>61</v>
      </c>
      <c r="AJ68" s="11" t="s">
        <v>117</v>
      </c>
      <c r="AK68" s="11">
        <v>61</v>
      </c>
      <c r="AL68" s="11" t="s">
        <v>423</v>
      </c>
      <c r="AM68" s="8" t="s">
        <v>468</v>
      </c>
      <c r="AN68" s="8" t="s">
        <v>468</v>
      </c>
      <c r="AO68" s="8" t="s">
        <v>692</v>
      </c>
      <c r="AP68" s="8" t="s">
        <v>692</v>
      </c>
      <c r="AQ68" s="11" t="s">
        <v>430</v>
      </c>
      <c r="AR68" s="9">
        <v>43281</v>
      </c>
      <c r="AS68" s="9">
        <v>43281</v>
      </c>
    </row>
    <row r="69" spans="1:45" x14ac:dyDescent="0.25">
      <c r="A69" s="11">
        <v>2018</v>
      </c>
      <c r="B69" s="4">
        <v>43191</v>
      </c>
      <c r="C69" s="4">
        <v>43281</v>
      </c>
      <c r="D69" s="11" t="s">
        <v>109</v>
      </c>
      <c r="E69" s="11" t="s">
        <v>115</v>
      </c>
      <c r="F69" s="11" t="s">
        <v>622</v>
      </c>
      <c r="G69" s="13" t="s">
        <v>623</v>
      </c>
      <c r="H69" s="5" t="s">
        <v>434</v>
      </c>
      <c r="I69" s="13" t="s">
        <v>624</v>
      </c>
      <c r="J69" s="11">
        <v>62</v>
      </c>
      <c r="K69" s="11" t="s">
        <v>240</v>
      </c>
      <c r="L69" s="11" t="s">
        <v>240</v>
      </c>
      <c r="M69" s="11" t="s">
        <v>240</v>
      </c>
      <c r="N69" s="11" t="s">
        <v>325</v>
      </c>
      <c r="O69" s="11" t="s">
        <v>326</v>
      </c>
      <c r="P69" s="11" t="s">
        <v>385</v>
      </c>
      <c r="Q69" s="11" t="s">
        <v>385</v>
      </c>
      <c r="R69" s="11" t="s">
        <v>625</v>
      </c>
      <c r="S69" s="4">
        <v>43230</v>
      </c>
      <c r="T69" s="11">
        <f t="shared" si="1"/>
        <v>2261535.0000000005</v>
      </c>
      <c r="U69" s="11">
        <v>2623380.6</v>
      </c>
      <c r="V69" s="11">
        <v>1311690.3</v>
      </c>
      <c r="W69" s="11">
        <v>2623380.6</v>
      </c>
      <c r="X69" s="11" t="s">
        <v>416</v>
      </c>
      <c r="Y69" s="11" t="s">
        <v>417</v>
      </c>
      <c r="Z69" s="11" t="s">
        <v>418</v>
      </c>
      <c r="AA69" s="11" t="s">
        <v>624</v>
      </c>
      <c r="AB69" s="11">
        <f t="shared" si="0"/>
        <v>339230.25000000006</v>
      </c>
      <c r="AC69" s="4">
        <v>43221</v>
      </c>
      <c r="AD69" s="4">
        <v>43434</v>
      </c>
      <c r="AE69" s="8" t="s">
        <v>626</v>
      </c>
      <c r="AF69" s="8" t="s">
        <v>467</v>
      </c>
      <c r="AG69" s="11" t="s">
        <v>419</v>
      </c>
      <c r="AH69" s="11" t="s">
        <v>420</v>
      </c>
      <c r="AI69" s="11">
        <v>62</v>
      </c>
      <c r="AJ69" s="11" t="s">
        <v>117</v>
      </c>
      <c r="AK69" s="11">
        <v>62</v>
      </c>
      <c r="AL69" s="11" t="s">
        <v>422</v>
      </c>
      <c r="AM69" s="8" t="s">
        <v>468</v>
      </c>
      <c r="AN69" s="8" t="s">
        <v>468</v>
      </c>
      <c r="AO69" s="8" t="s">
        <v>692</v>
      </c>
      <c r="AP69" s="8" t="s">
        <v>692</v>
      </c>
      <c r="AQ69" s="11" t="s">
        <v>430</v>
      </c>
      <c r="AR69" s="9">
        <v>43281</v>
      </c>
      <c r="AS69" s="9">
        <v>43281</v>
      </c>
    </row>
    <row r="70" spans="1:45" x14ac:dyDescent="0.25">
      <c r="A70" s="11">
        <v>2018</v>
      </c>
      <c r="B70" s="4">
        <v>43191</v>
      </c>
      <c r="C70" s="4">
        <v>43281</v>
      </c>
      <c r="D70" s="11" t="s">
        <v>109</v>
      </c>
      <c r="E70" s="11" t="s">
        <v>115</v>
      </c>
      <c r="F70" s="11" t="s">
        <v>627</v>
      </c>
      <c r="G70" s="13" t="s">
        <v>628</v>
      </c>
      <c r="H70" s="5" t="s">
        <v>434</v>
      </c>
      <c r="I70" s="13" t="s">
        <v>629</v>
      </c>
      <c r="J70" s="11">
        <v>63</v>
      </c>
      <c r="K70" s="11" t="s">
        <v>240</v>
      </c>
      <c r="L70" s="11" t="s">
        <v>240</v>
      </c>
      <c r="M70" s="11" t="s">
        <v>240</v>
      </c>
      <c r="N70" s="13" t="s">
        <v>630</v>
      </c>
      <c r="O70" s="13" t="s">
        <v>631</v>
      </c>
      <c r="P70" s="11" t="s">
        <v>385</v>
      </c>
      <c r="Q70" s="11" t="s">
        <v>385</v>
      </c>
      <c r="R70" s="11" t="s">
        <v>632</v>
      </c>
      <c r="S70" s="4">
        <v>43252</v>
      </c>
      <c r="T70" s="11">
        <f t="shared" si="1"/>
        <v>1254857.0000000002</v>
      </c>
      <c r="U70" s="11">
        <v>1455634.12</v>
      </c>
      <c r="V70" s="11">
        <f>U70/2</f>
        <v>727817.06</v>
      </c>
      <c r="W70" s="11">
        <f>U70</f>
        <v>1455634.12</v>
      </c>
      <c r="X70" s="11" t="s">
        <v>416</v>
      </c>
      <c r="Y70" s="11" t="s">
        <v>417</v>
      </c>
      <c r="Z70" s="11" t="s">
        <v>418</v>
      </c>
      <c r="AA70" s="11" t="s">
        <v>629</v>
      </c>
      <c r="AB70" s="11">
        <f t="shared" si="0"/>
        <v>188228.55000000002</v>
      </c>
      <c r="AC70" s="4">
        <v>43282</v>
      </c>
      <c r="AD70" s="4">
        <v>43465</v>
      </c>
      <c r="AE70" s="8" t="s">
        <v>633</v>
      </c>
      <c r="AF70" s="8" t="s">
        <v>467</v>
      </c>
      <c r="AG70" s="11" t="s">
        <v>419</v>
      </c>
      <c r="AH70" s="11" t="s">
        <v>420</v>
      </c>
      <c r="AI70" s="11">
        <v>63</v>
      </c>
      <c r="AJ70" s="11" t="s">
        <v>117</v>
      </c>
      <c r="AK70" s="11">
        <v>63</v>
      </c>
      <c r="AL70" s="11" t="s">
        <v>422</v>
      </c>
      <c r="AM70" s="8" t="s">
        <v>468</v>
      </c>
      <c r="AN70" s="8" t="s">
        <v>468</v>
      </c>
      <c r="AO70" s="8" t="s">
        <v>692</v>
      </c>
      <c r="AP70" s="8" t="s">
        <v>692</v>
      </c>
      <c r="AQ70" s="11" t="s">
        <v>430</v>
      </c>
      <c r="AR70" s="9">
        <v>43281</v>
      </c>
      <c r="AS70" s="9">
        <v>43281</v>
      </c>
    </row>
    <row r="71" spans="1:45" x14ac:dyDescent="0.25">
      <c r="A71" s="11">
        <v>2018</v>
      </c>
      <c r="B71" s="4">
        <v>43191</v>
      </c>
      <c r="C71" s="4">
        <v>43281</v>
      </c>
      <c r="D71" s="11" t="s">
        <v>109</v>
      </c>
      <c r="E71" s="11" t="s">
        <v>113</v>
      </c>
      <c r="F71" s="11" t="s">
        <v>634</v>
      </c>
      <c r="G71" s="13" t="s">
        <v>635</v>
      </c>
      <c r="H71" s="5" t="s">
        <v>434</v>
      </c>
      <c r="I71" s="13" t="s">
        <v>636</v>
      </c>
      <c r="J71" s="11">
        <v>64</v>
      </c>
      <c r="K71" s="11" t="s">
        <v>240</v>
      </c>
      <c r="L71" s="11" t="s">
        <v>240</v>
      </c>
      <c r="M71" s="11" t="s">
        <v>240</v>
      </c>
      <c r="N71" s="11" t="s">
        <v>277</v>
      </c>
      <c r="O71" s="11" t="s">
        <v>637</v>
      </c>
      <c r="P71" s="11" t="s">
        <v>389</v>
      </c>
      <c r="Q71" s="11" t="s">
        <v>389</v>
      </c>
      <c r="R71" s="11" t="s">
        <v>638</v>
      </c>
      <c r="S71" s="4">
        <v>43279</v>
      </c>
      <c r="T71" s="11">
        <f t="shared" si="1"/>
        <v>1434057.3965517243</v>
      </c>
      <c r="U71" s="11">
        <v>1663506.58</v>
      </c>
      <c r="V71" s="11">
        <v>0</v>
      </c>
      <c r="W71" s="11">
        <v>0</v>
      </c>
      <c r="X71" s="11" t="s">
        <v>416</v>
      </c>
      <c r="Y71" s="11" t="s">
        <v>417</v>
      </c>
      <c r="Z71" s="11" t="s">
        <v>418</v>
      </c>
      <c r="AA71" s="11" t="s">
        <v>636</v>
      </c>
      <c r="AB71" s="11">
        <f t="shared" si="0"/>
        <v>215108.60948275865</v>
      </c>
      <c r="AC71" s="4">
        <v>43285</v>
      </c>
      <c r="AD71" s="4">
        <v>43388</v>
      </c>
      <c r="AE71" s="8" t="s">
        <v>689</v>
      </c>
      <c r="AF71" s="8" t="s">
        <v>467</v>
      </c>
      <c r="AG71" s="11" t="s">
        <v>419</v>
      </c>
      <c r="AH71" s="11" t="s">
        <v>420</v>
      </c>
      <c r="AI71" s="11">
        <v>64</v>
      </c>
      <c r="AJ71" s="11" t="s">
        <v>117</v>
      </c>
      <c r="AK71" s="11">
        <v>64</v>
      </c>
      <c r="AL71" s="11" t="s">
        <v>424</v>
      </c>
      <c r="AM71" s="8" t="s">
        <v>468</v>
      </c>
      <c r="AN71" s="8" t="s">
        <v>468</v>
      </c>
      <c r="AO71" s="8" t="s">
        <v>692</v>
      </c>
      <c r="AP71" s="8" t="s">
        <v>692</v>
      </c>
      <c r="AQ71" s="11" t="s">
        <v>430</v>
      </c>
      <c r="AR71" s="9">
        <v>43281</v>
      </c>
      <c r="AS71" s="9">
        <v>43281</v>
      </c>
    </row>
    <row r="72" spans="1:45" x14ac:dyDescent="0.25">
      <c r="A72" s="11">
        <v>2018</v>
      </c>
      <c r="B72" s="4">
        <v>43191</v>
      </c>
      <c r="C72" s="4">
        <v>43281</v>
      </c>
      <c r="D72" s="11" t="s">
        <v>109</v>
      </c>
      <c r="E72" s="11" t="s">
        <v>115</v>
      </c>
      <c r="F72" s="11" t="s">
        <v>639</v>
      </c>
      <c r="G72" s="13" t="s">
        <v>640</v>
      </c>
      <c r="H72" s="5" t="s">
        <v>658</v>
      </c>
      <c r="I72" s="13" t="s">
        <v>641</v>
      </c>
      <c r="J72" s="11">
        <v>65</v>
      </c>
      <c r="K72" s="11" t="s">
        <v>240</v>
      </c>
      <c r="L72" s="11" t="s">
        <v>240</v>
      </c>
      <c r="M72" s="11" t="s">
        <v>240</v>
      </c>
      <c r="N72" s="11" t="s">
        <v>642</v>
      </c>
      <c r="O72" s="11" t="s">
        <v>643</v>
      </c>
      <c r="P72" s="11" t="s">
        <v>389</v>
      </c>
      <c r="Q72" s="11" t="s">
        <v>389</v>
      </c>
      <c r="R72" s="11" t="s">
        <v>644</v>
      </c>
      <c r="S72" s="4">
        <v>43271</v>
      </c>
      <c r="T72" s="11">
        <f t="shared" si="1"/>
        <v>111473.83620689655</v>
      </c>
      <c r="U72" s="11">
        <v>129309.65</v>
      </c>
      <c r="V72" s="11">
        <v>0</v>
      </c>
      <c r="W72" s="11">
        <v>0</v>
      </c>
      <c r="X72" s="11" t="s">
        <v>416</v>
      </c>
      <c r="Y72" s="11" t="s">
        <v>417</v>
      </c>
      <c r="Z72" s="11" t="s">
        <v>418</v>
      </c>
      <c r="AA72" s="11" t="s">
        <v>641</v>
      </c>
      <c r="AB72" s="11">
        <f t="shared" si="0"/>
        <v>16721.075431034482</v>
      </c>
      <c r="AC72" s="4">
        <v>43273</v>
      </c>
      <c r="AD72" s="4">
        <v>43273</v>
      </c>
      <c r="AE72" s="8" t="s">
        <v>690</v>
      </c>
      <c r="AF72" s="8" t="s">
        <v>467</v>
      </c>
      <c r="AG72" s="11" t="s">
        <v>419</v>
      </c>
      <c r="AH72" s="11" t="s">
        <v>420</v>
      </c>
      <c r="AI72" s="11">
        <v>65</v>
      </c>
      <c r="AJ72" s="11" t="s">
        <v>117</v>
      </c>
      <c r="AK72" s="11">
        <v>65</v>
      </c>
      <c r="AL72" s="11" t="s">
        <v>424</v>
      </c>
      <c r="AM72" s="8" t="s">
        <v>468</v>
      </c>
      <c r="AN72" s="8" t="s">
        <v>468</v>
      </c>
      <c r="AO72" s="8" t="s">
        <v>692</v>
      </c>
      <c r="AP72" s="8" t="s">
        <v>692</v>
      </c>
      <c r="AQ72" s="11" t="s">
        <v>430</v>
      </c>
      <c r="AR72" s="9">
        <v>43281</v>
      </c>
      <c r="AS72" s="9">
        <v>43281</v>
      </c>
    </row>
    <row r="73" spans="1:45" x14ac:dyDescent="0.25">
      <c r="A73" s="11">
        <v>2018</v>
      </c>
      <c r="B73" s="4">
        <v>43191</v>
      </c>
      <c r="C73" s="4">
        <v>43281</v>
      </c>
      <c r="D73" s="11" t="s">
        <v>109</v>
      </c>
      <c r="E73" s="11" t="s">
        <v>115</v>
      </c>
      <c r="F73" s="11" t="s">
        <v>639</v>
      </c>
      <c r="G73" s="13" t="s">
        <v>645</v>
      </c>
      <c r="H73" s="5" t="s">
        <v>658</v>
      </c>
      <c r="I73" s="11" t="s">
        <v>646</v>
      </c>
      <c r="J73" s="11">
        <v>66</v>
      </c>
      <c r="K73" s="11" t="s">
        <v>240</v>
      </c>
      <c r="L73" s="11" t="s">
        <v>240</v>
      </c>
      <c r="M73" s="11" t="s">
        <v>240</v>
      </c>
      <c r="N73" s="11" t="s">
        <v>647</v>
      </c>
      <c r="O73" s="11" t="s">
        <v>648</v>
      </c>
      <c r="P73" s="11" t="s">
        <v>389</v>
      </c>
      <c r="Q73" s="11" t="s">
        <v>389</v>
      </c>
      <c r="R73" s="11" t="s">
        <v>649</v>
      </c>
      <c r="S73" s="4">
        <v>43271</v>
      </c>
      <c r="T73" s="11">
        <f t="shared" si="1"/>
        <v>483017.24137931038</v>
      </c>
      <c r="U73" s="11">
        <v>560300</v>
      </c>
      <c r="V73" s="11">
        <v>0</v>
      </c>
      <c r="W73" s="11">
        <v>0</v>
      </c>
      <c r="X73" s="11" t="s">
        <v>416</v>
      </c>
      <c r="Y73" s="11" t="s">
        <v>417</v>
      </c>
      <c r="Z73" s="11" t="s">
        <v>418</v>
      </c>
      <c r="AA73" s="11" t="s">
        <v>646</v>
      </c>
      <c r="AB73" s="11">
        <f t="shared" si="0"/>
        <v>72452.586206896551</v>
      </c>
      <c r="AC73" s="4">
        <v>43273</v>
      </c>
      <c r="AD73" s="4">
        <v>43273</v>
      </c>
      <c r="AE73" s="8" t="s">
        <v>650</v>
      </c>
      <c r="AF73" s="8" t="s">
        <v>467</v>
      </c>
      <c r="AG73" s="11" t="s">
        <v>419</v>
      </c>
      <c r="AH73" s="11" t="s">
        <v>420</v>
      </c>
      <c r="AI73" s="11">
        <v>66</v>
      </c>
      <c r="AJ73" s="11" t="s">
        <v>117</v>
      </c>
      <c r="AK73" s="11">
        <v>66</v>
      </c>
      <c r="AL73" s="11" t="s">
        <v>424</v>
      </c>
      <c r="AM73" s="8" t="s">
        <v>468</v>
      </c>
      <c r="AN73" s="8" t="s">
        <v>468</v>
      </c>
      <c r="AO73" s="8" t="s">
        <v>692</v>
      </c>
      <c r="AP73" s="8" t="s">
        <v>692</v>
      </c>
      <c r="AQ73" s="11" t="s">
        <v>430</v>
      </c>
      <c r="AR73" s="9">
        <v>43281</v>
      </c>
      <c r="AS73" s="9">
        <v>43281</v>
      </c>
    </row>
    <row r="74" spans="1:45" x14ac:dyDescent="0.25">
      <c r="A74" s="11">
        <v>2018</v>
      </c>
      <c r="B74" s="4">
        <v>43191</v>
      </c>
      <c r="C74" s="4">
        <v>43281</v>
      </c>
      <c r="D74" s="11" t="s">
        <v>109</v>
      </c>
      <c r="E74" s="11" t="s">
        <v>115</v>
      </c>
      <c r="F74" s="11" t="s">
        <v>651</v>
      </c>
      <c r="G74" s="13" t="s">
        <v>652</v>
      </c>
      <c r="H74" s="5" t="s">
        <v>658</v>
      </c>
      <c r="I74" s="11" t="s">
        <v>653</v>
      </c>
      <c r="J74" s="11">
        <v>67</v>
      </c>
      <c r="K74" s="11" t="s">
        <v>240</v>
      </c>
      <c r="L74" s="11" t="s">
        <v>240</v>
      </c>
      <c r="M74" s="11" t="s">
        <v>240</v>
      </c>
      <c r="N74" s="11" t="s">
        <v>654</v>
      </c>
      <c r="O74" s="11" t="s">
        <v>655</v>
      </c>
      <c r="P74" s="11" t="s">
        <v>387</v>
      </c>
      <c r="Q74" s="11" t="s">
        <v>387</v>
      </c>
      <c r="R74" s="11" t="s">
        <v>656</v>
      </c>
      <c r="S74" s="4">
        <v>43271</v>
      </c>
      <c r="T74" s="11">
        <f t="shared" si="1"/>
        <v>8698679.0000000019</v>
      </c>
      <c r="U74" s="11">
        <v>10090467.640000001</v>
      </c>
      <c r="V74" s="11">
        <v>0</v>
      </c>
      <c r="W74" s="11">
        <v>0</v>
      </c>
      <c r="X74" s="11" t="s">
        <v>416</v>
      </c>
      <c r="Y74" s="11" t="s">
        <v>417</v>
      </c>
      <c r="Z74" s="11" t="s">
        <v>418</v>
      </c>
      <c r="AA74" s="11" t="s">
        <v>653</v>
      </c>
      <c r="AB74" s="11">
        <f t="shared" si="0"/>
        <v>1304801.8500000003</v>
      </c>
      <c r="AC74" s="4">
        <v>43279</v>
      </c>
      <c r="AD74" s="4">
        <v>43465</v>
      </c>
      <c r="AE74" s="8" t="s">
        <v>691</v>
      </c>
      <c r="AF74" s="8" t="s">
        <v>467</v>
      </c>
      <c r="AG74" s="11" t="s">
        <v>419</v>
      </c>
      <c r="AH74" s="11" t="s">
        <v>420</v>
      </c>
      <c r="AI74" s="11">
        <v>67</v>
      </c>
      <c r="AJ74" s="11" t="s">
        <v>117</v>
      </c>
      <c r="AK74" s="11">
        <v>67</v>
      </c>
      <c r="AL74" s="11" t="s">
        <v>423</v>
      </c>
      <c r="AM74" s="8" t="s">
        <v>468</v>
      </c>
      <c r="AN74" s="8" t="s">
        <v>468</v>
      </c>
      <c r="AO74" s="8" t="s">
        <v>692</v>
      </c>
      <c r="AP74" s="8" t="s">
        <v>692</v>
      </c>
      <c r="AQ74" s="11" t="s">
        <v>430</v>
      </c>
      <c r="AR74" s="9">
        <v>43281</v>
      </c>
      <c r="AS74" s="9">
        <v>43281</v>
      </c>
    </row>
    <row r="75" spans="1:45" x14ac:dyDescent="0.25">
      <c r="A75" s="10">
        <v>2018</v>
      </c>
      <c r="B75" s="9">
        <v>43282</v>
      </c>
      <c r="C75" s="9">
        <v>43373</v>
      </c>
      <c r="D75" s="10" t="s">
        <v>109</v>
      </c>
      <c r="E75" s="10" t="s">
        <v>115</v>
      </c>
      <c r="F75" s="10" t="s">
        <v>872</v>
      </c>
      <c r="G75" s="12" t="s">
        <v>871</v>
      </c>
      <c r="H75" s="8" t="s">
        <v>435</v>
      </c>
      <c r="I75" s="12" t="s">
        <v>868</v>
      </c>
      <c r="J75" s="10">
        <v>68</v>
      </c>
      <c r="K75" s="10" t="s">
        <v>240</v>
      </c>
      <c r="L75" s="10" t="s">
        <v>240</v>
      </c>
      <c r="M75" s="10" t="s">
        <v>240</v>
      </c>
      <c r="N75" s="10" t="s">
        <v>351</v>
      </c>
      <c r="O75" s="10" t="s">
        <v>352</v>
      </c>
      <c r="P75" s="10" t="s">
        <v>870</v>
      </c>
      <c r="Q75" s="10" t="s">
        <v>870</v>
      </c>
      <c r="R75" s="10" t="s">
        <v>869</v>
      </c>
      <c r="S75" s="9">
        <v>43306</v>
      </c>
      <c r="T75" s="10">
        <v>104197.00000000001</v>
      </c>
      <c r="U75" s="10">
        <v>120868.52</v>
      </c>
      <c r="V75" s="10">
        <v>60434.26</v>
      </c>
      <c r="W75" s="10">
        <v>120868.52</v>
      </c>
      <c r="X75" s="10" t="s">
        <v>416</v>
      </c>
      <c r="Y75" s="10" t="s">
        <v>417</v>
      </c>
      <c r="Z75" s="10" t="s">
        <v>418</v>
      </c>
      <c r="AA75" s="10" t="s">
        <v>868</v>
      </c>
      <c r="AB75" s="10">
        <v>15629.550000000001</v>
      </c>
      <c r="AC75" s="9">
        <v>43306</v>
      </c>
      <c r="AD75" s="9">
        <v>43465</v>
      </c>
      <c r="AE75" s="8" t="s">
        <v>875</v>
      </c>
      <c r="AF75" s="8" t="s">
        <v>874</v>
      </c>
      <c r="AG75" s="10" t="s">
        <v>419</v>
      </c>
      <c r="AH75" s="10" t="s">
        <v>420</v>
      </c>
      <c r="AI75" s="10">
        <v>68</v>
      </c>
      <c r="AJ75" s="10" t="s">
        <v>117</v>
      </c>
      <c r="AK75" s="10">
        <v>68</v>
      </c>
      <c r="AL75" s="10" t="s">
        <v>867</v>
      </c>
      <c r="AM75" s="8" t="s">
        <v>468</v>
      </c>
      <c r="AN75" s="8" t="s">
        <v>468</v>
      </c>
      <c r="AO75" s="8" t="s">
        <v>468</v>
      </c>
      <c r="AP75" s="8" t="s">
        <v>468</v>
      </c>
      <c r="AQ75" s="10" t="s">
        <v>430</v>
      </c>
      <c r="AR75" s="9">
        <v>43373</v>
      </c>
      <c r="AS75" s="9">
        <v>43373</v>
      </c>
    </row>
    <row r="76" spans="1:45" x14ac:dyDescent="0.25">
      <c r="A76" s="11">
        <v>2018</v>
      </c>
      <c r="B76" s="4">
        <v>43282</v>
      </c>
      <c r="C76" s="4">
        <v>43373</v>
      </c>
      <c r="D76" s="11" t="s">
        <v>109</v>
      </c>
      <c r="E76" s="10" t="s">
        <v>115</v>
      </c>
      <c r="F76" s="11" t="s">
        <v>866</v>
      </c>
      <c r="G76" s="12" t="s">
        <v>865</v>
      </c>
      <c r="H76" s="8" t="s">
        <v>435</v>
      </c>
      <c r="I76" s="12" t="s">
        <v>862</v>
      </c>
      <c r="J76" s="11">
        <v>69</v>
      </c>
      <c r="K76" s="11" t="s">
        <v>240</v>
      </c>
      <c r="L76" s="11" t="s">
        <v>240</v>
      </c>
      <c r="M76" s="11" t="s">
        <v>240</v>
      </c>
      <c r="N76" s="11" t="s">
        <v>864</v>
      </c>
      <c r="O76" s="11" t="s">
        <v>863</v>
      </c>
      <c r="P76" s="11" t="s">
        <v>405</v>
      </c>
      <c r="Q76" s="11" t="s">
        <v>405</v>
      </c>
      <c r="R76" s="11" t="s">
        <v>508</v>
      </c>
      <c r="S76" s="4">
        <v>43312</v>
      </c>
      <c r="T76" s="11">
        <v>89750</v>
      </c>
      <c r="U76" s="11">
        <v>104110</v>
      </c>
      <c r="V76" s="11">
        <v>0</v>
      </c>
      <c r="W76" s="11">
        <v>0</v>
      </c>
      <c r="X76" s="11" t="s">
        <v>416</v>
      </c>
      <c r="Y76" s="11" t="s">
        <v>417</v>
      </c>
      <c r="Z76" s="11" t="s">
        <v>418</v>
      </c>
      <c r="AA76" s="11" t="s">
        <v>862</v>
      </c>
      <c r="AB76" s="11">
        <v>13462.5</v>
      </c>
      <c r="AC76" s="4">
        <v>43312</v>
      </c>
      <c r="AD76" s="9">
        <v>43434</v>
      </c>
      <c r="AE76" s="8" t="s">
        <v>876</v>
      </c>
      <c r="AF76" s="8" t="s">
        <v>874</v>
      </c>
      <c r="AG76" s="11" t="s">
        <v>419</v>
      </c>
      <c r="AH76" s="11" t="s">
        <v>420</v>
      </c>
      <c r="AI76" s="11">
        <v>69</v>
      </c>
      <c r="AJ76" s="11" t="s">
        <v>117</v>
      </c>
      <c r="AK76" s="11">
        <v>69</v>
      </c>
      <c r="AL76" s="11" t="s">
        <v>861</v>
      </c>
      <c r="AM76" s="8" t="s">
        <v>468</v>
      </c>
      <c r="AN76" s="8" t="s">
        <v>468</v>
      </c>
      <c r="AO76" s="8" t="s">
        <v>468</v>
      </c>
      <c r="AP76" s="8" t="s">
        <v>468</v>
      </c>
      <c r="AQ76" s="10" t="s">
        <v>430</v>
      </c>
      <c r="AR76" s="9">
        <v>43373</v>
      </c>
      <c r="AS76" s="9">
        <v>43373</v>
      </c>
    </row>
    <row r="77" spans="1:45" x14ac:dyDescent="0.25">
      <c r="A77" s="11">
        <v>2018</v>
      </c>
      <c r="B77" s="4">
        <v>43282</v>
      </c>
      <c r="C77" s="4">
        <v>43373</v>
      </c>
      <c r="D77" s="11" t="s">
        <v>109</v>
      </c>
      <c r="E77" s="10" t="s">
        <v>115</v>
      </c>
      <c r="F77" s="11" t="s">
        <v>860</v>
      </c>
      <c r="G77" s="12" t="s">
        <v>859</v>
      </c>
      <c r="H77" s="8" t="s">
        <v>435</v>
      </c>
      <c r="I77" s="12" t="s">
        <v>858</v>
      </c>
      <c r="J77" s="11">
        <v>70</v>
      </c>
      <c r="K77" s="11" t="s">
        <v>240</v>
      </c>
      <c r="L77" s="11" t="s">
        <v>240</v>
      </c>
      <c r="M77" s="11" t="s">
        <v>240</v>
      </c>
      <c r="N77" s="11" t="s">
        <v>243</v>
      </c>
      <c r="O77" s="11" t="s">
        <v>308</v>
      </c>
      <c r="P77" s="11" t="s">
        <v>393</v>
      </c>
      <c r="Q77" s="11" t="s">
        <v>393</v>
      </c>
      <c r="R77" s="11" t="s">
        <v>469</v>
      </c>
      <c r="S77" s="4">
        <v>43313</v>
      </c>
      <c r="T77" s="11">
        <v>239720.00000000003</v>
      </c>
      <c r="U77" s="11">
        <v>278075.2</v>
      </c>
      <c r="V77" s="11">
        <v>139037.6</v>
      </c>
      <c r="W77" s="11">
        <v>278075.2</v>
      </c>
      <c r="X77" s="11" t="s">
        <v>416</v>
      </c>
      <c r="Y77" s="11" t="s">
        <v>417</v>
      </c>
      <c r="Z77" s="11" t="s">
        <v>418</v>
      </c>
      <c r="AA77" s="11" t="s">
        <v>858</v>
      </c>
      <c r="AB77" s="11">
        <v>35958</v>
      </c>
      <c r="AC77" s="4">
        <v>43313</v>
      </c>
      <c r="AD77" s="9">
        <v>43465</v>
      </c>
      <c r="AE77" s="8" t="s">
        <v>877</v>
      </c>
      <c r="AF77" s="8" t="s">
        <v>874</v>
      </c>
      <c r="AG77" s="11" t="s">
        <v>419</v>
      </c>
      <c r="AH77" s="11" t="s">
        <v>420</v>
      </c>
      <c r="AI77" s="11">
        <v>70</v>
      </c>
      <c r="AJ77" s="11" t="s">
        <v>117</v>
      </c>
      <c r="AK77" s="11">
        <v>70</v>
      </c>
      <c r="AL77" s="11" t="s">
        <v>857</v>
      </c>
      <c r="AM77" s="8" t="s">
        <v>468</v>
      </c>
      <c r="AN77" s="8" t="s">
        <v>468</v>
      </c>
      <c r="AO77" s="8" t="s">
        <v>468</v>
      </c>
      <c r="AP77" s="8" t="s">
        <v>468</v>
      </c>
      <c r="AQ77" s="10" t="s">
        <v>430</v>
      </c>
      <c r="AR77" s="9">
        <v>43373</v>
      </c>
      <c r="AS77" s="9">
        <v>43373</v>
      </c>
    </row>
    <row r="78" spans="1:45" x14ac:dyDescent="0.25">
      <c r="A78" s="11">
        <v>2018</v>
      </c>
      <c r="B78" s="4">
        <v>43282</v>
      </c>
      <c r="C78" s="4">
        <v>43373</v>
      </c>
      <c r="D78" s="11" t="s">
        <v>109</v>
      </c>
      <c r="E78" s="10" t="s">
        <v>115</v>
      </c>
      <c r="F78" s="11" t="s">
        <v>856</v>
      </c>
      <c r="G78" s="12" t="s">
        <v>855</v>
      </c>
      <c r="H78" s="8" t="s">
        <v>435</v>
      </c>
      <c r="I78" s="12" t="s">
        <v>852</v>
      </c>
      <c r="J78" s="11">
        <v>71</v>
      </c>
      <c r="K78" s="11" t="s">
        <v>240</v>
      </c>
      <c r="L78" s="11" t="s">
        <v>240</v>
      </c>
      <c r="M78" s="11" t="s">
        <v>240</v>
      </c>
      <c r="N78" s="11" t="s">
        <v>709</v>
      </c>
      <c r="O78" s="11" t="s">
        <v>854</v>
      </c>
      <c r="P78" s="11" t="s">
        <v>387</v>
      </c>
      <c r="Q78" s="11" t="s">
        <v>387</v>
      </c>
      <c r="R78" s="11" t="s">
        <v>853</v>
      </c>
      <c r="S78" s="4">
        <v>43319</v>
      </c>
      <c r="T78" s="11">
        <v>368000</v>
      </c>
      <c r="U78" s="11">
        <v>426880</v>
      </c>
      <c r="V78" s="11">
        <v>213440</v>
      </c>
      <c r="W78" s="11">
        <v>426880</v>
      </c>
      <c r="X78" s="11" t="s">
        <v>416</v>
      </c>
      <c r="Y78" s="11" t="s">
        <v>417</v>
      </c>
      <c r="Z78" s="11" t="s">
        <v>418</v>
      </c>
      <c r="AA78" s="11" t="s">
        <v>852</v>
      </c>
      <c r="AB78" s="11">
        <v>55200</v>
      </c>
      <c r="AC78" s="4">
        <v>43319</v>
      </c>
      <c r="AD78" s="9">
        <v>43404</v>
      </c>
      <c r="AE78" s="8" t="s">
        <v>878</v>
      </c>
      <c r="AF78" s="8" t="s">
        <v>874</v>
      </c>
      <c r="AG78" s="11" t="s">
        <v>419</v>
      </c>
      <c r="AH78" s="11" t="s">
        <v>420</v>
      </c>
      <c r="AI78" s="11">
        <v>71</v>
      </c>
      <c r="AJ78" s="11" t="s">
        <v>117</v>
      </c>
      <c r="AK78" s="11">
        <v>71</v>
      </c>
      <c r="AL78" s="11" t="s">
        <v>423</v>
      </c>
      <c r="AM78" s="8" t="s">
        <v>468</v>
      </c>
      <c r="AN78" s="8" t="s">
        <v>468</v>
      </c>
      <c r="AO78" s="8" t="s">
        <v>468</v>
      </c>
      <c r="AP78" s="8" t="s">
        <v>468</v>
      </c>
      <c r="AQ78" s="11" t="s">
        <v>430</v>
      </c>
      <c r="AR78" s="9">
        <v>43373</v>
      </c>
      <c r="AS78" s="9">
        <v>43373</v>
      </c>
    </row>
    <row r="79" spans="1:45" x14ac:dyDescent="0.25">
      <c r="A79" s="11">
        <v>2018</v>
      </c>
      <c r="B79" s="4">
        <v>43282</v>
      </c>
      <c r="C79" s="4">
        <v>43373</v>
      </c>
      <c r="D79" s="11" t="s">
        <v>109</v>
      </c>
      <c r="E79" s="11" t="s">
        <v>113</v>
      </c>
      <c r="F79" s="11" t="s">
        <v>851</v>
      </c>
      <c r="G79" s="13" t="s">
        <v>850</v>
      </c>
      <c r="H79" s="8" t="s">
        <v>435</v>
      </c>
      <c r="I79" s="13" t="s">
        <v>849</v>
      </c>
      <c r="J79" s="11">
        <v>72</v>
      </c>
      <c r="K79" s="11" t="s">
        <v>384</v>
      </c>
      <c r="L79" s="11" t="s">
        <v>384</v>
      </c>
      <c r="M79" s="11" t="s">
        <v>384</v>
      </c>
      <c r="N79" s="11" t="s">
        <v>272</v>
      </c>
      <c r="O79" s="11" t="s">
        <v>347</v>
      </c>
      <c r="P79" s="11" t="s">
        <v>387</v>
      </c>
      <c r="Q79" s="11" t="s">
        <v>387</v>
      </c>
      <c r="R79" s="11" t="s">
        <v>597</v>
      </c>
      <c r="S79" s="4">
        <v>43326</v>
      </c>
      <c r="T79" s="11">
        <v>445645.19827586209</v>
      </c>
      <c r="U79" s="11">
        <v>516948.43</v>
      </c>
      <c r="V79" s="11">
        <v>0</v>
      </c>
      <c r="W79" s="11">
        <v>0</v>
      </c>
      <c r="X79" s="11" t="s">
        <v>416</v>
      </c>
      <c r="Y79" s="11" t="s">
        <v>417</v>
      </c>
      <c r="Z79" s="11" t="s">
        <v>418</v>
      </c>
      <c r="AA79" s="13" t="s">
        <v>849</v>
      </c>
      <c r="AB79" s="11">
        <v>66846.779741379316</v>
      </c>
      <c r="AC79" s="4">
        <v>43326</v>
      </c>
      <c r="AD79" s="9">
        <v>43465</v>
      </c>
      <c r="AE79" s="8" t="s">
        <v>879</v>
      </c>
      <c r="AF79" s="8" t="s">
        <v>874</v>
      </c>
      <c r="AG79" s="11" t="s">
        <v>419</v>
      </c>
      <c r="AH79" s="11" t="s">
        <v>420</v>
      </c>
      <c r="AI79" s="11">
        <v>72</v>
      </c>
      <c r="AJ79" s="11" t="s">
        <v>117</v>
      </c>
      <c r="AK79" s="11">
        <v>72</v>
      </c>
      <c r="AL79" s="11" t="s">
        <v>423</v>
      </c>
      <c r="AM79" s="8" t="s">
        <v>468</v>
      </c>
      <c r="AN79" s="8" t="s">
        <v>468</v>
      </c>
      <c r="AO79" s="8" t="s">
        <v>468</v>
      </c>
      <c r="AP79" s="8" t="s">
        <v>468</v>
      </c>
      <c r="AQ79" s="11" t="s">
        <v>430</v>
      </c>
      <c r="AR79" s="9">
        <v>43373</v>
      </c>
      <c r="AS79" s="9">
        <v>43373</v>
      </c>
    </row>
    <row r="80" spans="1:45" x14ac:dyDescent="0.25">
      <c r="A80" s="11">
        <v>2018</v>
      </c>
      <c r="B80" s="4">
        <v>43282</v>
      </c>
      <c r="C80" s="4">
        <v>43373</v>
      </c>
      <c r="D80" s="11" t="s">
        <v>109</v>
      </c>
      <c r="E80" s="11" t="s">
        <v>115</v>
      </c>
      <c r="F80" s="11" t="s">
        <v>848</v>
      </c>
      <c r="G80" s="12" t="s">
        <v>847</v>
      </c>
      <c r="H80" s="8" t="s">
        <v>435</v>
      </c>
      <c r="I80" s="12" t="s">
        <v>845</v>
      </c>
      <c r="J80" s="11">
        <v>73</v>
      </c>
      <c r="K80" s="11" t="s">
        <v>384</v>
      </c>
      <c r="L80" s="11" t="s">
        <v>384</v>
      </c>
      <c r="M80" s="11" t="s">
        <v>384</v>
      </c>
      <c r="N80" s="11" t="s">
        <v>846</v>
      </c>
      <c r="O80" s="11" t="s">
        <v>326</v>
      </c>
      <c r="P80" s="11" t="s">
        <v>389</v>
      </c>
      <c r="Q80" s="11" t="s">
        <v>389</v>
      </c>
      <c r="R80" s="11" t="s">
        <v>553</v>
      </c>
      <c r="S80" s="4">
        <v>43327</v>
      </c>
      <c r="T80" s="11">
        <v>368500</v>
      </c>
      <c r="U80" s="11">
        <v>427460</v>
      </c>
      <c r="V80" s="11">
        <v>0</v>
      </c>
      <c r="W80" s="11">
        <v>0</v>
      </c>
      <c r="X80" s="11" t="s">
        <v>416</v>
      </c>
      <c r="Y80" s="11" t="s">
        <v>417</v>
      </c>
      <c r="Z80" s="11" t="s">
        <v>418</v>
      </c>
      <c r="AA80" s="13" t="s">
        <v>845</v>
      </c>
      <c r="AB80" s="11">
        <v>55275</v>
      </c>
      <c r="AC80" s="4">
        <v>43332</v>
      </c>
      <c r="AD80" s="9">
        <v>43334</v>
      </c>
      <c r="AE80" s="8" t="s">
        <v>880</v>
      </c>
      <c r="AF80" s="8" t="s">
        <v>874</v>
      </c>
      <c r="AG80" s="11" t="s">
        <v>419</v>
      </c>
      <c r="AH80" s="11" t="s">
        <v>420</v>
      </c>
      <c r="AI80" s="11">
        <v>73</v>
      </c>
      <c r="AJ80" s="11" t="s">
        <v>117</v>
      </c>
      <c r="AK80" s="11">
        <v>73</v>
      </c>
      <c r="AL80" s="11" t="s">
        <v>424</v>
      </c>
      <c r="AM80" s="8" t="s">
        <v>468</v>
      </c>
      <c r="AN80" s="8" t="s">
        <v>468</v>
      </c>
      <c r="AO80" s="8" t="s">
        <v>468</v>
      </c>
      <c r="AP80" s="8" t="s">
        <v>468</v>
      </c>
      <c r="AQ80" s="11" t="s">
        <v>430</v>
      </c>
      <c r="AR80" s="9">
        <v>43373</v>
      </c>
      <c r="AS80" s="9">
        <v>43373</v>
      </c>
    </row>
    <row r="81" spans="1:45" x14ac:dyDescent="0.25">
      <c r="A81" s="11">
        <v>2018</v>
      </c>
      <c r="B81" s="4">
        <v>43282</v>
      </c>
      <c r="C81" s="4">
        <v>43373</v>
      </c>
      <c r="D81" s="11" t="s">
        <v>109</v>
      </c>
      <c r="E81" s="11" t="s">
        <v>115</v>
      </c>
      <c r="F81" s="11" t="s">
        <v>844</v>
      </c>
      <c r="G81" s="12" t="s">
        <v>843</v>
      </c>
      <c r="H81" s="8" t="s">
        <v>435</v>
      </c>
      <c r="I81" s="12" t="s">
        <v>840</v>
      </c>
      <c r="J81" s="11">
        <v>74</v>
      </c>
      <c r="K81" s="11" t="s">
        <v>384</v>
      </c>
      <c r="L81" s="11" t="s">
        <v>384</v>
      </c>
      <c r="M81" s="11" t="s">
        <v>384</v>
      </c>
      <c r="N81" s="11" t="s">
        <v>842</v>
      </c>
      <c r="O81" s="11" t="s">
        <v>841</v>
      </c>
      <c r="P81" s="11" t="s">
        <v>389</v>
      </c>
      <c r="Q81" s="11" t="s">
        <v>389</v>
      </c>
      <c r="R81" s="11" t="s">
        <v>512</v>
      </c>
      <c r="S81" s="4">
        <v>43333</v>
      </c>
      <c r="T81" s="11">
        <v>355200</v>
      </c>
      <c r="U81" s="11">
        <v>412032</v>
      </c>
      <c r="V81" s="11">
        <v>0</v>
      </c>
      <c r="W81" s="11">
        <v>0</v>
      </c>
      <c r="X81" s="11" t="s">
        <v>416</v>
      </c>
      <c r="Y81" s="11" t="s">
        <v>417</v>
      </c>
      <c r="Z81" s="11" t="s">
        <v>418</v>
      </c>
      <c r="AA81" s="13" t="s">
        <v>840</v>
      </c>
      <c r="AB81" s="11">
        <v>53280</v>
      </c>
      <c r="AC81" s="4">
        <v>43388</v>
      </c>
      <c r="AD81" s="9">
        <v>43399</v>
      </c>
      <c r="AE81" s="8" t="s">
        <v>881</v>
      </c>
      <c r="AF81" s="8" t="s">
        <v>874</v>
      </c>
      <c r="AG81" s="11" t="s">
        <v>419</v>
      </c>
      <c r="AH81" s="11" t="s">
        <v>420</v>
      </c>
      <c r="AI81" s="11">
        <v>74</v>
      </c>
      <c r="AJ81" s="11" t="s">
        <v>117</v>
      </c>
      <c r="AK81" s="11">
        <v>74</v>
      </c>
      <c r="AL81" s="11" t="s">
        <v>424</v>
      </c>
      <c r="AM81" s="8" t="s">
        <v>468</v>
      </c>
      <c r="AN81" s="8" t="s">
        <v>468</v>
      </c>
      <c r="AO81" s="8" t="s">
        <v>468</v>
      </c>
      <c r="AP81" s="8" t="s">
        <v>468</v>
      </c>
      <c r="AQ81" s="11" t="s">
        <v>430</v>
      </c>
      <c r="AR81" s="9">
        <v>43373</v>
      </c>
      <c r="AS81" s="9">
        <v>43373</v>
      </c>
    </row>
    <row r="82" spans="1:45" x14ac:dyDescent="0.25">
      <c r="A82" s="11">
        <v>2018</v>
      </c>
      <c r="B82" s="4">
        <v>43282</v>
      </c>
      <c r="C82" s="4">
        <v>43373</v>
      </c>
      <c r="D82" s="11" t="s">
        <v>109</v>
      </c>
      <c r="E82" s="11" t="s">
        <v>113</v>
      </c>
      <c r="F82" s="11" t="s">
        <v>839</v>
      </c>
      <c r="G82" s="13" t="s">
        <v>838</v>
      </c>
      <c r="H82" s="8" t="s">
        <v>435</v>
      </c>
      <c r="I82" s="12" t="s">
        <v>835</v>
      </c>
      <c r="J82" s="11">
        <v>75</v>
      </c>
      <c r="K82" s="11" t="s">
        <v>384</v>
      </c>
      <c r="L82" s="11" t="s">
        <v>384</v>
      </c>
      <c r="M82" s="11" t="s">
        <v>384</v>
      </c>
      <c r="N82" s="11" t="s">
        <v>837</v>
      </c>
      <c r="O82" s="11" t="s">
        <v>836</v>
      </c>
      <c r="P82" s="11" t="s">
        <v>385</v>
      </c>
      <c r="Q82" s="11" t="s">
        <v>385</v>
      </c>
      <c r="R82" s="11" t="s">
        <v>627</v>
      </c>
      <c r="S82" s="4">
        <v>43329</v>
      </c>
      <c r="T82" s="11">
        <v>292508.36206896557</v>
      </c>
      <c r="U82" s="11">
        <v>339309.7</v>
      </c>
      <c r="V82" s="11">
        <v>0</v>
      </c>
      <c r="W82" s="11">
        <v>0</v>
      </c>
      <c r="X82" s="11" t="s">
        <v>416</v>
      </c>
      <c r="Y82" s="11" t="s">
        <v>417</v>
      </c>
      <c r="Z82" s="11" t="s">
        <v>418</v>
      </c>
      <c r="AA82" s="13" t="s">
        <v>835</v>
      </c>
      <c r="AB82" s="11">
        <v>43876.254310344833</v>
      </c>
      <c r="AC82" s="4">
        <v>43332</v>
      </c>
      <c r="AD82" s="9">
        <v>43350</v>
      </c>
      <c r="AE82" s="8" t="s">
        <v>882</v>
      </c>
      <c r="AF82" s="8" t="s">
        <v>874</v>
      </c>
      <c r="AG82" s="11" t="s">
        <v>419</v>
      </c>
      <c r="AH82" s="11" t="s">
        <v>420</v>
      </c>
      <c r="AI82" s="11">
        <v>75</v>
      </c>
      <c r="AJ82" s="11" t="s">
        <v>117</v>
      </c>
      <c r="AK82" s="11">
        <v>75</v>
      </c>
      <c r="AL82" s="11" t="s">
        <v>422</v>
      </c>
      <c r="AM82" s="8" t="s">
        <v>468</v>
      </c>
      <c r="AN82" s="8" t="s">
        <v>468</v>
      </c>
      <c r="AO82" s="8" t="s">
        <v>468</v>
      </c>
      <c r="AP82" s="8" t="s">
        <v>468</v>
      </c>
      <c r="AQ82" s="11" t="s">
        <v>430</v>
      </c>
      <c r="AR82" s="9">
        <v>43373</v>
      </c>
      <c r="AS82" s="9">
        <v>43373</v>
      </c>
    </row>
    <row r="83" spans="1:45" x14ac:dyDescent="0.25">
      <c r="A83" s="11">
        <v>2018</v>
      </c>
      <c r="B83" s="4">
        <v>43282</v>
      </c>
      <c r="C83" s="4">
        <v>43373</v>
      </c>
      <c r="D83" s="11" t="s">
        <v>109</v>
      </c>
      <c r="E83" s="11" t="s">
        <v>115</v>
      </c>
      <c r="F83" s="11" t="s">
        <v>834</v>
      </c>
      <c r="G83" s="12" t="s">
        <v>833</v>
      </c>
      <c r="H83" s="8" t="s">
        <v>435</v>
      </c>
      <c r="I83" s="12" t="s">
        <v>831</v>
      </c>
      <c r="J83" s="11">
        <v>76</v>
      </c>
      <c r="K83" s="11" t="s">
        <v>384</v>
      </c>
      <c r="L83" s="11" t="s">
        <v>384</v>
      </c>
      <c r="M83" s="11" t="s">
        <v>384</v>
      </c>
      <c r="N83" s="11" t="s">
        <v>803</v>
      </c>
      <c r="O83" s="11" t="s">
        <v>335</v>
      </c>
      <c r="P83" s="11" t="s">
        <v>385</v>
      </c>
      <c r="Q83" s="11" t="s">
        <v>385</v>
      </c>
      <c r="R83" s="11" t="s">
        <v>832</v>
      </c>
      <c r="S83" s="4">
        <v>43312</v>
      </c>
      <c r="T83" s="11">
        <v>319398</v>
      </c>
      <c r="U83" s="11">
        <v>370501.68</v>
      </c>
      <c r="V83" s="11">
        <v>159699</v>
      </c>
      <c r="W83" s="11">
        <v>370501.68</v>
      </c>
      <c r="X83" s="11" t="s">
        <v>416</v>
      </c>
      <c r="Y83" s="11" t="s">
        <v>417</v>
      </c>
      <c r="Z83" s="11" t="s">
        <v>418</v>
      </c>
      <c r="AA83" s="13" t="s">
        <v>831</v>
      </c>
      <c r="AB83" s="11">
        <v>47909.7</v>
      </c>
      <c r="AC83" s="4">
        <v>43313</v>
      </c>
      <c r="AD83" s="9">
        <v>43343</v>
      </c>
      <c r="AE83" s="8" t="s">
        <v>883</v>
      </c>
      <c r="AF83" s="8" t="s">
        <v>874</v>
      </c>
      <c r="AG83" s="11" t="s">
        <v>419</v>
      </c>
      <c r="AH83" s="11" t="s">
        <v>420</v>
      </c>
      <c r="AI83" s="11">
        <v>76</v>
      </c>
      <c r="AJ83" s="11" t="s">
        <v>117</v>
      </c>
      <c r="AK83" s="11">
        <v>76</v>
      </c>
      <c r="AL83" s="11" t="s">
        <v>422</v>
      </c>
      <c r="AM83" s="8" t="s">
        <v>468</v>
      </c>
      <c r="AN83" s="8" t="s">
        <v>468</v>
      </c>
      <c r="AO83" s="8" t="s">
        <v>468</v>
      </c>
      <c r="AP83" s="8" t="s">
        <v>468</v>
      </c>
      <c r="AQ83" s="11" t="s">
        <v>430</v>
      </c>
      <c r="AR83" s="9">
        <v>43373</v>
      </c>
      <c r="AS83" s="9">
        <v>43373</v>
      </c>
    </row>
    <row r="84" spans="1:45" x14ac:dyDescent="0.25">
      <c r="A84" s="11">
        <v>2018</v>
      </c>
      <c r="B84" s="4">
        <v>43282</v>
      </c>
      <c r="C84" s="4">
        <v>43373</v>
      </c>
      <c r="D84" s="11" t="s">
        <v>109</v>
      </c>
      <c r="E84" s="11" t="s">
        <v>113</v>
      </c>
      <c r="F84" s="11" t="s">
        <v>830</v>
      </c>
      <c r="G84" s="13" t="s">
        <v>829</v>
      </c>
      <c r="H84" s="8" t="s">
        <v>435</v>
      </c>
      <c r="I84" s="12" t="s">
        <v>825</v>
      </c>
      <c r="J84" s="11">
        <v>77</v>
      </c>
      <c r="K84" s="11" t="s">
        <v>384</v>
      </c>
      <c r="L84" s="11" t="s">
        <v>384</v>
      </c>
      <c r="M84" s="11" t="s">
        <v>384</v>
      </c>
      <c r="N84" s="11" t="s">
        <v>828</v>
      </c>
      <c r="O84" s="11" t="s">
        <v>827</v>
      </c>
      <c r="P84" s="11" t="s">
        <v>385</v>
      </c>
      <c r="Q84" s="11" t="s">
        <v>385</v>
      </c>
      <c r="R84" s="11" t="s">
        <v>826</v>
      </c>
      <c r="S84" s="4">
        <v>43335</v>
      </c>
      <c r="T84" s="11">
        <v>361917.19827586209</v>
      </c>
      <c r="U84" s="11">
        <v>419823.95</v>
      </c>
      <c r="V84" s="11">
        <v>0</v>
      </c>
      <c r="W84" s="11">
        <v>0</v>
      </c>
      <c r="X84" s="11" t="s">
        <v>416</v>
      </c>
      <c r="Y84" s="11" t="s">
        <v>417</v>
      </c>
      <c r="Z84" s="11" t="s">
        <v>418</v>
      </c>
      <c r="AA84" s="13" t="s">
        <v>825</v>
      </c>
      <c r="AB84" s="11">
        <v>54287.579741379312</v>
      </c>
      <c r="AC84" s="4">
        <v>43348</v>
      </c>
      <c r="AD84" s="9">
        <v>43368</v>
      </c>
      <c r="AE84" s="8" t="s">
        <v>884</v>
      </c>
      <c r="AF84" s="8" t="s">
        <v>874</v>
      </c>
      <c r="AG84" s="11" t="s">
        <v>419</v>
      </c>
      <c r="AH84" s="11" t="s">
        <v>420</v>
      </c>
      <c r="AI84" s="11">
        <v>77</v>
      </c>
      <c r="AJ84" s="11" t="s">
        <v>117</v>
      </c>
      <c r="AK84" s="11">
        <v>77</v>
      </c>
      <c r="AL84" s="11" t="s">
        <v>422</v>
      </c>
      <c r="AM84" s="8" t="s">
        <v>468</v>
      </c>
      <c r="AN84" s="8" t="s">
        <v>468</v>
      </c>
      <c r="AO84" s="8" t="s">
        <v>468</v>
      </c>
      <c r="AP84" s="8" t="s">
        <v>468</v>
      </c>
      <c r="AQ84" s="11" t="s">
        <v>430</v>
      </c>
      <c r="AR84" s="9">
        <v>43373</v>
      </c>
      <c r="AS84" s="9">
        <v>43373</v>
      </c>
    </row>
    <row r="85" spans="1:45" x14ac:dyDescent="0.25">
      <c r="A85" s="11">
        <v>2018</v>
      </c>
      <c r="B85" s="4">
        <v>43282</v>
      </c>
      <c r="C85" s="4">
        <v>43373</v>
      </c>
      <c r="D85" s="11" t="s">
        <v>109</v>
      </c>
      <c r="E85" s="11" t="s">
        <v>115</v>
      </c>
      <c r="F85" s="11" t="s">
        <v>824</v>
      </c>
      <c r="G85" s="12" t="s">
        <v>823</v>
      </c>
      <c r="H85" s="8" t="s">
        <v>435</v>
      </c>
      <c r="I85" s="12" t="s">
        <v>820</v>
      </c>
      <c r="J85" s="11">
        <v>78</v>
      </c>
      <c r="K85" s="11" t="s">
        <v>384</v>
      </c>
      <c r="L85" s="11" t="s">
        <v>384</v>
      </c>
      <c r="M85" s="11" t="s">
        <v>384</v>
      </c>
      <c r="N85" s="11" t="s">
        <v>822</v>
      </c>
      <c r="O85" s="11" t="s">
        <v>760</v>
      </c>
      <c r="P85" s="11" t="s">
        <v>389</v>
      </c>
      <c r="Q85" s="11" t="s">
        <v>389</v>
      </c>
      <c r="R85" s="11" t="s">
        <v>821</v>
      </c>
      <c r="S85" s="4">
        <v>43348</v>
      </c>
      <c r="T85" s="11">
        <v>180800</v>
      </c>
      <c r="U85" s="11">
        <v>209728</v>
      </c>
      <c r="V85" s="11">
        <v>0</v>
      </c>
      <c r="W85" s="11">
        <v>0</v>
      </c>
      <c r="X85" s="11" t="s">
        <v>416</v>
      </c>
      <c r="Y85" s="11" t="s">
        <v>417</v>
      </c>
      <c r="Z85" s="11" t="s">
        <v>418</v>
      </c>
      <c r="AA85" s="13" t="s">
        <v>820</v>
      </c>
      <c r="AB85" s="11">
        <v>27120</v>
      </c>
      <c r="AC85" s="4">
        <v>43375</v>
      </c>
      <c r="AD85" s="9">
        <v>43384</v>
      </c>
      <c r="AE85" s="8" t="s">
        <v>885</v>
      </c>
      <c r="AF85" s="8" t="s">
        <v>874</v>
      </c>
      <c r="AG85" s="11" t="s">
        <v>419</v>
      </c>
      <c r="AH85" s="11" t="s">
        <v>420</v>
      </c>
      <c r="AI85" s="11">
        <v>78</v>
      </c>
      <c r="AJ85" s="11" t="s">
        <v>117</v>
      </c>
      <c r="AK85" s="11">
        <v>78</v>
      </c>
      <c r="AL85" s="11" t="s">
        <v>424</v>
      </c>
      <c r="AM85" s="8" t="s">
        <v>468</v>
      </c>
      <c r="AN85" s="8" t="s">
        <v>468</v>
      </c>
      <c r="AO85" s="8" t="s">
        <v>468</v>
      </c>
      <c r="AP85" s="8" t="s">
        <v>468</v>
      </c>
      <c r="AQ85" s="11" t="s">
        <v>430</v>
      </c>
      <c r="AR85" s="9">
        <v>43373</v>
      </c>
      <c r="AS85" s="9">
        <v>43373</v>
      </c>
    </row>
    <row r="86" spans="1:45" x14ac:dyDescent="0.25">
      <c r="A86" s="11">
        <v>2018</v>
      </c>
      <c r="B86" s="4">
        <v>43282</v>
      </c>
      <c r="C86" s="4">
        <v>43373</v>
      </c>
      <c r="D86" s="11" t="s">
        <v>109</v>
      </c>
      <c r="E86" s="11" t="s">
        <v>115</v>
      </c>
      <c r="F86" s="11" t="s">
        <v>819</v>
      </c>
      <c r="G86" s="12" t="s">
        <v>818</v>
      </c>
      <c r="H86" s="8" t="s">
        <v>435</v>
      </c>
      <c r="I86" s="12" t="s">
        <v>814</v>
      </c>
      <c r="J86" s="11">
        <v>79</v>
      </c>
      <c r="K86" s="11" t="s">
        <v>384</v>
      </c>
      <c r="L86" s="11" t="s">
        <v>384</v>
      </c>
      <c r="M86" s="11" t="s">
        <v>384</v>
      </c>
      <c r="N86" s="11" t="s">
        <v>817</v>
      </c>
      <c r="O86" s="11" t="s">
        <v>816</v>
      </c>
      <c r="P86" s="11" t="s">
        <v>385</v>
      </c>
      <c r="Q86" s="11" t="s">
        <v>385</v>
      </c>
      <c r="R86" s="11" t="s">
        <v>815</v>
      </c>
      <c r="S86" s="4">
        <v>43353</v>
      </c>
      <c r="T86" s="11">
        <v>367900</v>
      </c>
      <c r="U86" s="11">
        <v>426764</v>
      </c>
      <c r="V86" s="11">
        <v>213382</v>
      </c>
      <c r="W86" s="11">
        <v>426764</v>
      </c>
      <c r="X86" s="11" t="s">
        <v>416</v>
      </c>
      <c r="Y86" s="11" t="s">
        <v>417</v>
      </c>
      <c r="Z86" s="11" t="s">
        <v>418</v>
      </c>
      <c r="AA86" s="13" t="s">
        <v>814</v>
      </c>
      <c r="AB86" s="11">
        <v>55185</v>
      </c>
      <c r="AC86" s="4">
        <v>43353</v>
      </c>
      <c r="AD86" s="4">
        <v>43434</v>
      </c>
      <c r="AE86" s="8" t="s">
        <v>886</v>
      </c>
      <c r="AF86" s="8" t="s">
        <v>874</v>
      </c>
      <c r="AG86" s="11" t="s">
        <v>419</v>
      </c>
      <c r="AH86" s="11" t="s">
        <v>420</v>
      </c>
      <c r="AI86" s="11">
        <v>79</v>
      </c>
      <c r="AJ86" s="11" t="s">
        <v>117</v>
      </c>
      <c r="AK86" s="11">
        <v>79</v>
      </c>
      <c r="AL86" s="11" t="s">
        <v>422</v>
      </c>
      <c r="AM86" s="8" t="s">
        <v>468</v>
      </c>
      <c r="AN86" s="8" t="s">
        <v>468</v>
      </c>
      <c r="AO86" s="8" t="s">
        <v>468</v>
      </c>
      <c r="AP86" s="8" t="s">
        <v>468</v>
      </c>
      <c r="AQ86" s="11" t="s">
        <v>430</v>
      </c>
      <c r="AR86" s="9">
        <v>43373</v>
      </c>
      <c r="AS86" s="9">
        <v>43373</v>
      </c>
    </row>
    <row r="87" spans="1:45" x14ac:dyDescent="0.25">
      <c r="A87" s="11">
        <v>2018</v>
      </c>
      <c r="B87" s="4">
        <v>43282</v>
      </c>
      <c r="C87" s="4">
        <v>43373</v>
      </c>
      <c r="D87" s="11" t="s">
        <v>109</v>
      </c>
      <c r="E87" s="11" t="s">
        <v>115</v>
      </c>
      <c r="F87" s="11" t="s">
        <v>813</v>
      </c>
      <c r="G87" s="12" t="s">
        <v>812</v>
      </c>
      <c r="H87" s="8" t="s">
        <v>435</v>
      </c>
      <c r="I87" s="12" t="s">
        <v>807</v>
      </c>
      <c r="J87" s="11">
        <v>80</v>
      </c>
      <c r="K87" s="11" t="s">
        <v>384</v>
      </c>
      <c r="L87" s="11" t="s">
        <v>384</v>
      </c>
      <c r="M87" s="11" t="s">
        <v>384</v>
      </c>
      <c r="N87" s="11" t="s">
        <v>811</v>
      </c>
      <c r="O87" s="11" t="s">
        <v>810</v>
      </c>
      <c r="P87" s="11" t="s">
        <v>809</v>
      </c>
      <c r="Q87" s="11" t="s">
        <v>809</v>
      </c>
      <c r="R87" s="11" t="s">
        <v>808</v>
      </c>
      <c r="S87" s="4">
        <v>43369</v>
      </c>
      <c r="T87" s="11">
        <v>368465.00000000006</v>
      </c>
      <c r="U87" s="11">
        <v>427419.4</v>
      </c>
      <c r="V87" s="11">
        <v>0</v>
      </c>
      <c r="W87" s="11">
        <v>0</v>
      </c>
      <c r="X87" s="11" t="s">
        <v>416</v>
      </c>
      <c r="Y87" s="11" t="s">
        <v>417</v>
      </c>
      <c r="Z87" s="11" t="s">
        <v>418</v>
      </c>
      <c r="AA87" s="13" t="s">
        <v>807</v>
      </c>
      <c r="AB87" s="11">
        <v>55269.750000000007</v>
      </c>
      <c r="AC87" s="4">
        <v>43370</v>
      </c>
      <c r="AD87" s="4">
        <v>43412</v>
      </c>
      <c r="AE87" s="8" t="s">
        <v>887</v>
      </c>
      <c r="AF87" s="8" t="s">
        <v>874</v>
      </c>
      <c r="AG87" s="11" t="s">
        <v>419</v>
      </c>
      <c r="AH87" s="11" t="s">
        <v>420</v>
      </c>
      <c r="AI87" s="11">
        <v>80</v>
      </c>
      <c r="AJ87" s="11" t="s">
        <v>117</v>
      </c>
      <c r="AK87" s="11">
        <v>80</v>
      </c>
      <c r="AL87" s="11" t="s">
        <v>806</v>
      </c>
      <c r="AM87" s="8" t="s">
        <v>468</v>
      </c>
      <c r="AN87" s="8" t="s">
        <v>468</v>
      </c>
      <c r="AO87" s="8" t="s">
        <v>468</v>
      </c>
      <c r="AP87" s="8" t="s">
        <v>468</v>
      </c>
      <c r="AQ87" s="11" t="s">
        <v>430</v>
      </c>
      <c r="AR87" s="9">
        <v>43373</v>
      </c>
      <c r="AS87" s="9">
        <v>43373</v>
      </c>
    </row>
    <row r="88" spans="1:45" x14ac:dyDescent="0.25">
      <c r="A88" s="11">
        <v>2018</v>
      </c>
      <c r="B88" s="4">
        <v>43282</v>
      </c>
      <c r="C88" s="4">
        <v>43373</v>
      </c>
      <c r="D88" s="11" t="s">
        <v>109</v>
      </c>
      <c r="E88" s="11" t="s">
        <v>115</v>
      </c>
      <c r="F88" s="11" t="s">
        <v>805</v>
      </c>
      <c r="G88" s="13" t="s">
        <v>804</v>
      </c>
      <c r="H88" s="8" t="s">
        <v>873</v>
      </c>
      <c r="I88" s="12" t="s">
        <v>801</v>
      </c>
      <c r="J88" s="11">
        <v>81</v>
      </c>
      <c r="K88" s="11" t="s">
        <v>384</v>
      </c>
      <c r="L88" s="11" t="s">
        <v>384</v>
      </c>
      <c r="M88" s="11" t="s">
        <v>384</v>
      </c>
      <c r="N88" s="11" t="s">
        <v>803</v>
      </c>
      <c r="O88" s="11" t="s">
        <v>335</v>
      </c>
      <c r="P88" s="11" t="s">
        <v>385</v>
      </c>
      <c r="Q88" s="11" t="s">
        <v>385</v>
      </c>
      <c r="R88" s="11" t="s">
        <v>802</v>
      </c>
      <c r="S88" s="4">
        <v>43343</v>
      </c>
      <c r="T88" s="11">
        <v>1277592</v>
      </c>
      <c r="U88" s="11">
        <v>1482006.72</v>
      </c>
      <c r="V88" s="11">
        <v>741003.36</v>
      </c>
      <c r="W88" s="11">
        <v>1482006.72</v>
      </c>
      <c r="X88" s="11" t="s">
        <v>416</v>
      </c>
      <c r="Y88" s="11" t="s">
        <v>417</v>
      </c>
      <c r="Z88" s="11" t="s">
        <v>418</v>
      </c>
      <c r="AA88" s="13" t="s">
        <v>801</v>
      </c>
      <c r="AB88" s="11">
        <v>191638.8</v>
      </c>
      <c r="AC88" s="4">
        <v>43344</v>
      </c>
      <c r="AD88" s="4">
        <v>43465</v>
      </c>
      <c r="AE88" s="8" t="s">
        <v>888</v>
      </c>
      <c r="AF88" s="8" t="s">
        <v>874</v>
      </c>
      <c r="AG88" s="11" t="s">
        <v>419</v>
      </c>
      <c r="AH88" s="11" t="s">
        <v>420</v>
      </c>
      <c r="AI88" s="11">
        <v>81</v>
      </c>
      <c r="AJ88" s="11" t="s">
        <v>117</v>
      </c>
      <c r="AK88" s="11">
        <v>81</v>
      </c>
      <c r="AL88" s="11" t="s">
        <v>422</v>
      </c>
      <c r="AM88" s="8" t="s">
        <v>468</v>
      </c>
      <c r="AN88" s="8" t="s">
        <v>468</v>
      </c>
      <c r="AO88" s="8" t="s">
        <v>468</v>
      </c>
      <c r="AP88" s="8" t="s">
        <v>468</v>
      </c>
      <c r="AQ88" s="11" t="s">
        <v>430</v>
      </c>
      <c r="AR88" s="9">
        <v>43373</v>
      </c>
      <c r="AS88" s="9">
        <v>43373</v>
      </c>
    </row>
    <row r="89" spans="1:45" x14ac:dyDescent="0.25">
      <c r="A89" s="11">
        <v>2018</v>
      </c>
      <c r="B89" s="4">
        <v>43282</v>
      </c>
      <c r="C89" s="4">
        <v>43373</v>
      </c>
      <c r="D89" s="11" t="s">
        <v>109</v>
      </c>
      <c r="E89" s="11" t="s">
        <v>115</v>
      </c>
      <c r="F89" s="11" t="s">
        <v>800</v>
      </c>
      <c r="G89" s="13" t="s">
        <v>799</v>
      </c>
      <c r="H89" s="8" t="s">
        <v>873</v>
      </c>
      <c r="I89" s="12" t="s">
        <v>795</v>
      </c>
      <c r="J89" s="11">
        <v>82</v>
      </c>
      <c r="K89" s="11" t="s">
        <v>384</v>
      </c>
      <c r="L89" s="11" t="s">
        <v>384</v>
      </c>
      <c r="M89" s="11" t="s">
        <v>384</v>
      </c>
      <c r="N89" s="11" t="s">
        <v>798</v>
      </c>
      <c r="O89" s="11" t="s">
        <v>797</v>
      </c>
      <c r="P89" s="11" t="s">
        <v>391</v>
      </c>
      <c r="Q89" s="11" t="s">
        <v>391</v>
      </c>
      <c r="R89" s="11" t="s">
        <v>796</v>
      </c>
      <c r="S89" s="4">
        <v>43343</v>
      </c>
      <c r="T89" s="11">
        <v>1453760.0000000002</v>
      </c>
      <c r="U89" s="11">
        <v>1686361.6</v>
      </c>
      <c r="V89" s="11">
        <v>843180.8</v>
      </c>
      <c r="W89" s="11">
        <v>1686361.6</v>
      </c>
      <c r="X89" s="11" t="s">
        <v>416</v>
      </c>
      <c r="Y89" s="11" t="s">
        <v>417</v>
      </c>
      <c r="Z89" s="11" t="s">
        <v>418</v>
      </c>
      <c r="AA89" s="13" t="s">
        <v>795</v>
      </c>
      <c r="AB89" s="11">
        <v>218064.00000000003</v>
      </c>
      <c r="AC89" s="4">
        <v>43344</v>
      </c>
      <c r="AD89" s="4">
        <v>43465</v>
      </c>
      <c r="AE89" s="8" t="s">
        <v>889</v>
      </c>
      <c r="AF89" s="8" t="s">
        <v>874</v>
      </c>
      <c r="AG89" s="11" t="s">
        <v>419</v>
      </c>
      <c r="AH89" s="11" t="s">
        <v>420</v>
      </c>
      <c r="AI89" s="11">
        <v>82</v>
      </c>
      <c r="AJ89" s="11" t="s">
        <v>117</v>
      </c>
      <c r="AK89" s="11">
        <v>82</v>
      </c>
      <c r="AL89" s="11" t="s">
        <v>425</v>
      </c>
      <c r="AM89" s="8" t="s">
        <v>468</v>
      </c>
      <c r="AN89" s="8" t="s">
        <v>468</v>
      </c>
      <c r="AO89" s="8" t="s">
        <v>468</v>
      </c>
      <c r="AP89" s="8" t="s">
        <v>468</v>
      </c>
      <c r="AQ89" s="11" t="s">
        <v>430</v>
      </c>
      <c r="AR89" s="9">
        <v>43373</v>
      </c>
      <c r="AS89" s="9">
        <v>43373</v>
      </c>
    </row>
    <row r="90" spans="1:45" x14ac:dyDescent="0.25">
      <c r="A90" s="11">
        <v>2018</v>
      </c>
      <c r="B90" s="4">
        <v>43282</v>
      </c>
      <c r="C90" s="4">
        <v>43373</v>
      </c>
      <c r="D90" s="11" t="s">
        <v>109</v>
      </c>
      <c r="E90" s="11" t="s">
        <v>115</v>
      </c>
      <c r="F90" s="11" t="s">
        <v>794</v>
      </c>
      <c r="G90" s="12" t="s">
        <v>793</v>
      </c>
      <c r="H90" s="8" t="s">
        <v>435</v>
      </c>
      <c r="I90" s="12" t="s">
        <v>789</v>
      </c>
      <c r="J90" s="11">
        <v>83</v>
      </c>
      <c r="K90" s="11" t="s">
        <v>384</v>
      </c>
      <c r="L90" s="11" t="s">
        <v>384</v>
      </c>
      <c r="M90" s="11" t="s">
        <v>384</v>
      </c>
      <c r="N90" s="11" t="s">
        <v>792</v>
      </c>
      <c r="O90" s="11" t="s">
        <v>791</v>
      </c>
      <c r="P90" s="11" t="s">
        <v>494</v>
      </c>
      <c r="Q90" s="11" t="s">
        <v>494</v>
      </c>
      <c r="R90" s="11" t="s">
        <v>790</v>
      </c>
      <c r="S90" s="4">
        <v>43305</v>
      </c>
      <c r="T90" s="11">
        <v>15000.000000000002</v>
      </c>
      <c r="U90" s="11">
        <v>17400</v>
      </c>
      <c r="V90" s="11">
        <v>0</v>
      </c>
      <c r="W90" s="11">
        <v>0</v>
      </c>
      <c r="X90" s="11" t="s">
        <v>416</v>
      </c>
      <c r="Y90" s="11" t="s">
        <v>417</v>
      </c>
      <c r="Z90" s="11" t="s">
        <v>418</v>
      </c>
      <c r="AA90" s="13" t="s">
        <v>789</v>
      </c>
      <c r="AB90" s="11">
        <v>0</v>
      </c>
      <c r="AC90" s="4">
        <v>43305</v>
      </c>
      <c r="AD90" s="4">
        <v>43343</v>
      </c>
      <c r="AE90" s="8" t="s">
        <v>890</v>
      </c>
      <c r="AF90" s="8" t="s">
        <v>874</v>
      </c>
      <c r="AG90" s="11" t="s">
        <v>419</v>
      </c>
      <c r="AH90" s="11" t="s">
        <v>420</v>
      </c>
      <c r="AI90" s="11">
        <v>83</v>
      </c>
      <c r="AJ90" s="11" t="s">
        <v>117</v>
      </c>
      <c r="AK90" s="11">
        <v>83</v>
      </c>
      <c r="AL90" s="11" t="s">
        <v>495</v>
      </c>
      <c r="AM90" s="8" t="s">
        <v>468</v>
      </c>
      <c r="AN90" s="8" t="s">
        <v>468</v>
      </c>
      <c r="AO90" s="8" t="s">
        <v>468</v>
      </c>
      <c r="AP90" s="8" t="s">
        <v>468</v>
      </c>
      <c r="AQ90" s="11" t="s">
        <v>430</v>
      </c>
      <c r="AR90" s="9">
        <v>43373</v>
      </c>
      <c r="AS90" s="9">
        <v>43373</v>
      </c>
    </row>
    <row r="91" spans="1:45" x14ac:dyDescent="0.25">
      <c r="A91" s="11">
        <v>2018</v>
      </c>
      <c r="B91" s="4">
        <v>43282</v>
      </c>
      <c r="C91" s="4">
        <v>43373</v>
      </c>
      <c r="D91" s="11" t="s">
        <v>109</v>
      </c>
      <c r="E91" s="11" t="s">
        <v>113</v>
      </c>
      <c r="F91" s="11" t="s">
        <v>788</v>
      </c>
      <c r="G91" s="13" t="s">
        <v>787</v>
      </c>
      <c r="H91" s="8" t="s">
        <v>435</v>
      </c>
      <c r="I91" s="12" t="s">
        <v>784</v>
      </c>
      <c r="J91" s="11">
        <v>84</v>
      </c>
      <c r="K91" s="11" t="s">
        <v>384</v>
      </c>
      <c r="L91" s="11" t="s">
        <v>384</v>
      </c>
      <c r="M91" s="11" t="s">
        <v>384</v>
      </c>
      <c r="N91" s="11" t="s">
        <v>277</v>
      </c>
      <c r="O91" s="11" t="s">
        <v>786</v>
      </c>
      <c r="P91" s="11" t="s">
        <v>389</v>
      </c>
      <c r="Q91" s="11" t="s">
        <v>389</v>
      </c>
      <c r="R91" s="11" t="s">
        <v>785</v>
      </c>
      <c r="S91" s="4">
        <v>43350</v>
      </c>
      <c r="T91" s="11">
        <v>13361.603448275862</v>
      </c>
      <c r="U91" s="11">
        <v>15499.46</v>
      </c>
      <c r="V91" s="11">
        <v>0</v>
      </c>
      <c r="W91" s="11">
        <v>0</v>
      </c>
      <c r="X91" s="11" t="s">
        <v>416</v>
      </c>
      <c r="Y91" s="11" t="s">
        <v>417</v>
      </c>
      <c r="Z91" s="11" t="s">
        <v>418</v>
      </c>
      <c r="AA91" s="13" t="s">
        <v>784</v>
      </c>
      <c r="AB91" s="11">
        <v>0</v>
      </c>
      <c r="AC91" s="4">
        <v>43360</v>
      </c>
      <c r="AD91" s="9">
        <v>43385</v>
      </c>
      <c r="AE91" s="8" t="s">
        <v>891</v>
      </c>
      <c r="AF91" s="8" t="s">
        <v>874</v>
      </c>
      <c r="AG91" s="11" t="s">
        <v>419</v>
      </c>
      <c r="AH91" s="11" t="s">
        <v>420</v>
      </c>
      <c r="AI91" s="11">
        <v>84</v>
      </c>
      <c r="AJ91" s="11" t="s">
        <v>117</v>
      </c>
      <c r="AK91" s="11">
        <v>84</v>
      </c>
      <c r="AL91" s="11" t="s">
        <v>424</v>
      </c>
      <c r="AM91" s="8" t="s">
        <v>468</v>
      </c>
      <c r="AN91" s="8" t="s">
        <v>468</v>
      </c>
      <c r="AO91" s="8" t="s">
        <v>468</v>
      </c>
      <c r="AP91" s="8" t="s">
        <v>468</v>
      </c>
      <c r="AQ91" s="11" t="s">
        <v>430</v>
      </c>
      <c r="AR91" s="9">
        <v>43373</v>
      </c>
      <c r="AS91" s="9">
        <v>43373</v>
      </c>
    </row>
    <row r="92" spans="1:45" x14ac:dyDescent="0.25">
      <c r="A92" s="11">
        <v>2018</v>
      </c>
      <c r="B92" s="4">
        <v>43282</v>
      </c>
      <c r="C92" s="4">
        <v>43373</v>
      </c>
      <c r="D92" s="11" t="s">
        <v>109</v>
      </c>
      <c r="E92" s="11" t="s">
        <v>113</v>
      </c>
      <c r="F92" s="11" t="s">
        <v>783</v>
      </c>
      <c r="G92" s="13" t="s">
        <v>209</v>
      </c>
      <c r="H92" s="8" t="s">
        <v>435</v>
      </c>
      <c r="I92" s="12" t="s">
        <v>239</v>
      </c>
      <c r="J92" s="11">
        <v>85</v>
      </c>
      <c r="K92" s="11" t="s">
        <v>278</v>
      </c>
      <c r="L92" s="11" t="s">
        <v>279</v>
      </c>
      <c r="M92" s="11" t="s">
        <v>279</v>
      </c>
      <c r="N92" s="11"/>
      <c r="O92" s="11" t="s">
        <v>359</v>
      </c>
      <c r="P92" s="11" t="s">
        <v>389</v>
      </c>
      <c r="Q92" s="11" t="s">
        <v>389</v>
      </c>
      <c r="R92" s="11" t="s">
        <v>782</v>
      </c>
      <c r="S92" s="4">
        <v>43361</v>
      </c>
      <c r="T92" s="11">
        <v>5850</v>
      </c>
      <c r="U92" s="11">
        <v>6786</v>
      </c>
      <c r="V92" s="11">
        <v>0</v>
      </c>
      <c r="W92" s="11">
        <v>0</v>
      </c>
      <c r="X92" s="11" t="s">
        <v>416</v>
      </c>
      <c r="Y92" s="11" t="s">
        <v>417</v>
      </c>
      <c r="Z92" s="11" t="s">
        <v>418</v>
      </c>
      <c r="AA92" s="13" t="s">
        <v>239</v>
      </c>
      <c r="AB92" s="11">
        <v>0</v>
      </c>
      <c r="AC92" s="4">
        <v>43361</v>
      </c>
      <c r="AD92" s="9">
        <v>43367</v>
      </c>
      <c r="AE92" s="8" t="s">
        <v>892</v>
      </c>
      <c r="AF92" s="8" t="s">
        <v>874</v>
      </c>
      <c r="AG92" s="11" t="s">
        <v>419</v>
      </c>
      <c r="AH92" s="11" t="s">
        <v>420</v>
      </c>
      <c r="AI92" s="11">
        <v>85</v>
      </c>
      <c r="AJ92" s="11" t="s">
        <v>117</v>
      </c>
      <c r="AK92" s="11">
        <v>85</v>
      </c>
      <c r="AL92" s="11" t="s">
        <v>424</v>
      </c>
      <c r="AM92" s="8" t="s">
        <v>468</v>
      </c>
      <c r="AN92" s="8" t="s">
        <v>468</v>
      </c>
      <c r="AO92" s="8" t="s">
        <v>468</v>
      </c>
      <c r="AP92" s="8" t="s">
        <v>468</v>
      </c>
      <c r="AQ92" s="11" t="s">
        <v>430</v>
      </c>
      <c r="AR92" s="9">
        <v>43373</v>
      </c>
      <c r="AS92" s="9">
        <v>43373</v>
      </c>
    </row>
    <row r="93" spans="1:45" x14ac:dyDescent="0.25">
      <c r="A93" s="11">
        <v>2018</v>
      </c>
      <c r="B93" s="4">
        <v>43282</v>
      </c>
      <c r="C93" s="4">
        <v>43373</v>
      </c>
      <c r="D93" s="11" t="s">
        <v>109</v>
      </c>
      <c r="E93" s="11" t="s">
        <v>113</v>
      </c>
      <c r="F93" s="11" t="s">
        <v>616</v>
      </c>
      <c r="G93" s="13" t="s">
        <v>778</v>
      </c>
      <c r="H93" s="5" t="s">
        <v>434</v>
      </c>
      <c r="I93" s="11" t="s">
        <v>775</v>
      </c>
      <c r="J93" s="11">
        <v>86</v>
      </c>
      <c r="K93" s="11" t="s">
        <v>240</v>
      </c>
      <c r="L93" s="11" t="s">
        <v>240</v>
      </c>
      <c r="M93" s="11" t="s">
        <v>240</v>
      </c>
      <c r="N93" s="11" t="s">
        <v>781</v>
      </c>
      <c r="O93" s="11" t="s">
        <v>780</v>
      </c>
      <c r="P93" s="11" t="s">
        <v>387</v>
      </c>
      <c r="Q93" s="11" t="s">
        <v>387</v>
      </c>
      <c r="R93" s="11" t="s">
        <v>779</v>
      </c>
      <c r="S93" s="4">
        <v>43306</v>
      </c>
      <c r="T93" s="11">
        <v>302678.63</v>
      </c>
      <c r="U93" s="11">
        <v>351107.2108</v>
      </c>
      <c r="V93" s="11">
        <v>0</v>
      </c>
      <c r="W93" s="11">
        <v>0</v>
      </c>
      <c r="X93" s="11" t="s">
        <v>416</v>
      </c>
      <c r="Y93" s="11" t="s">
        <v>417</v>
      </c>
      <c r="Z93" s="11" t="s">
        <v>418</v>
      </c>
      <c r="AA93" s="11" t="s">
        <v>775</v>
      </c>
      <c r="AB93" s="11">
        <v>45401.794499999996</v>
      </c>
      <c r="AC93" s="4">
        <v>43334</v>
      </c>
      <c r="AD93" s="9">
        <v>43361</v>
      </c>
      <c r="AE93" s="8" t="s">
        <v>893</v>
      </c>
      <c r="AF93" s="8" t="s">
        <v>874</v>
      </c>
      <c r="AG93" s="11" t="s">
        <v>419</v>
      </c>
      <c r="AH93" s="11" t="s">
        <v>420</v>
      </c>
      <c r="AI93" s="11">
        <v>86</v>
      </c>
      <c r="AJ93" s="11" t="s">
        <v>117</v>
      </c>
      <c r="AK93" s="11">
        <v>86</v>
      </c>
      <c r="AL93" s="11" t="s">
        <v>748</v>
      </c>
      <c r="AM93" s="8" t="s">
        <v>468</v>
      </c>
      <c r="AN93" s="8" t="s">
        <v>468</v>
      </c>
      <c r="AO93" s="8" t="s">
        <v>468</v>
      </c>
      <c r="AP93" s="8" t="s">
        <v>468</v>
      </c>
      <c r="AQ93" s="11" t="s">
        <v>430</v>
      </c>
      <c r="AR93" s="9">
        <v>43373</v>
      </c>
      <c r="AS93" s="9">
        <v>43373</v>
      </c>
    </row>
    <row r="94" spans="1:45" x14ac:dyDescent="0.25">
      <c r="A94" s="11">
        <v>2018</v>
      </c>
      <c r="B94" s="4">
        <v>43282</v>
      </c>
      <c r="C94" s="4">
        <v>43373</v>
      </c>
      <c r="D94" s="11" t="s">
        <v>109</v>
      </c>
      <c r="E94" s="11" t="s">
        <v>113</v>
      </c>
      <c r="F94" s="11" t="s">
        <v>616</v>
      </c>
      <c r="G94" s="13" t="s">
        <v>778</v>
      </c>
      <c r="H94" s="5" t="s">
        <v>434</v>
      </c>
      <c r="I94" s="11" t="s">
        <v>775</v>
      </c>
      <c r="J94" s="11">
        <v>87</v>
      </c>
      <c r="K94" s="11" t="s">
        <v>240</v>
      </c>
      <c r="L94" s="11" t="s">
        <v>240</v>
      </c>
      <c r="M94" s="11" t="s">
        <v>240</v>
      </c>
      <c r="N94" s="11" t="s">
        <v>777</v>
      </c>
      <c r="O94" s="11" t="s">
        <v>343</v>
      </c>
      <c r="P94" s="11" t="s">
        <v>387</v>
      </c>
      <c r="Q94" s="11" t="s">
        <v>387</v>
      </c>
      <c r="R94" s="11" t="s">
        <v>776</v>
      </c>
      <c r="S94" s="4">
        <v>43306</v>
      </c>
      <c r="T94" s="11">
        <v>264593</v>
      </c>
      <c r="U94" s="11">
        <v>306927.88</v>
      </c>
      <c r="V94" s="11">
        <v>0</v>
      </c>
      <c r="W94" s="11">
        <v>0</v>
      </c>
      <c r="X94" s="11" t="s">
        <v>416</v>
      </c>
      <c r="Y94" s="11" t="s">
        <v>417</v>
      </c>
      <c r="Z94" s="11" t="s">
        <v>418</v>
      </c>
      <c r="AA94" s="11" t="s">
        <v>775</v>
      </c>
      <c r="AB94" s="11">
        <v>39688.949999999997</v>
      </c>
      <c r="AC94" s="4">
        <v>43334</v>
      </c>
      <c r="AD94" s="9">
        <v>43361</v>
      </c>
      <c r="AE94" s="8" t="s">
        <v>894</v>
      </c>
      <c r="AF94" s="8" t="s">
        <v>874</v>
      </c>
      <c r="AG94" s="11" t="s">
        <v>419</v>
      </c>
      <c r="AH94" s="11" t="s">
        <v>420</v>
      </c>
      <c r="AI94" s="11">
        <v>87</v>
      </c>
      <c r="AJ94" s="11" t="s">
        <v>117</v>
      </c>
      <c r="AK94" s="11">
        <v>87</v>
      </c>
      <c r="AL94" s="11" t="s">
        <v>748</v>
      </c>
      <c r="AM94" s="8" t="s">
        <v>468</v>
      </c>
      <c r="AN94" s="8" t="s">
        <v>468</v>
      </c>
      <c r="AO94" s="8" t="s">
        <v>468</v>
      </c>
      <c r="AP94" s="8" t="s">
        <v>468</v>
      </c>
      <c r="AQ94" s="11" t="s">
        <v>430</v>
      </c>
      <c r="AR94" s="9">
        <v>43373</v>
      </c>
      <c r="AS94" s="9">
        <v>43373</v>
      </c>
    </row>
    <row r="95" spans="1:45" x14ac:dyDescent="0.25">
      <c r="A95" s="11">
        <v>2018</v>
      </c>
      <c r="B95" s="4">
        <v>43282</v>
      </c>
      <c r="C95" s="4">
        <v>43373</v>
      </c>
      <c r="D95" s="11" t="s">
        <v>109</v>
      </c>
      <c r="E95" s="11" t="s">
        <v>113</v>
      </c>
      <c r="F95" s="11" t="s">
        <v>774</v>
      </c>
      <c r="G95" s="13" t="s">
        <v>773</v>
      </c>
      <c r="H95" s="5" t="s">
        <v>434</v>
      </c>
      <c r="I95" s="11" t="s">
        <v>770</v>
      </c>
      <c r="J95" s="11">
        <v>88</v>
      </c>
      <c r="K95" s="11" t="s">
        <v>337</v>
      </c>
      <c r="L95" s="11" t="s">
        <v>772</v>
      </c>
      <c r="M95" s="11" t="s">
        <v>339</v>
      </c>
      <c r="N95" s="11"/>
      <c r="O95" s="11" t="s">
        <v>340</v>
      </c>
      <c r="P95" s="11" t="s">
        <v>387</v>
      </c>
      <c r="Q95" s="11" t="s">
        <v>387</v>
      </c>
      <c r="R95" s="11" t="s">
        <v>771</v>
      </c>
      <c r="S95" s="4">
        <v>43348</v>
      </c>
      <c r="T95" s="11">
        <v>614894.52</v>
      </c>
      <c r="U95" s="11">
        <v>713277.64319999993</v>
      </c>
      <c r="V95" s="11">
        <v>0</v>
      </c>
      <c r="W95" s="11">
        <v>0</v>
      </c>
      <c r="X95" s="11" t="s">
        <v>416</v>
      </c>
      <c r="Y95" s="11" t="s">
        <v>417</v>
      </c>
      <c r="Z95" s="11" t="s">
        <v>418</v>
      </c>
      <c r="AA95" s="11" t="s">
        <v>770</v>
      </c>
      <c r="AB95" s="11">
        <v>92234.178</v>
      </c>
      <c r="AC95" s="4">
        <v>43388</v>
      </c>
      <c r="AD95" s="4">
        <v>43399</v>
      </c>
      <c r="AE95" s="8" t="s">
        <v>895</v>
      </c>
      <c r="AF95" s="8" t="s">
        <v>874</v>
      </c>
      <c r="AG95" s="11" t="s">
        <v>419</v>
      </c>
      <c r="AH95" s="11" t="s">
        <v>420</v>
      </c>
      <c r="AI95" s="11">
        <v>88</v>
      </c>
      <c r="AJ95" s="11" t="s">
        <v>117</v>
      </c>
      <c r="AK95" s="11">
        <v>88</v>
      </c>
      <c r="AL95" s="11" t="s">
        <v>748</v>
      </c>
      <c r="AM95" s="8" t="s">
        <v>468</v>
      </c>
      <c r="AN95" s="8" t="s">
        <v>468</v>
      </c>
      <c r="AO95" s="8" t="s">
        <v>468</v>
      </c>
      <c r="AP95" s="8" t="s">
        <v>468</v>
      </c>
      <c r="AQ95" s="11" t="s">
        <v>430</v>
      </c>
      <c r="AR95" s="9">
        <v>43373</v>
      </c>
      <c r="AS95" s="9">
        <v>43373</v>
      </c>
    </row>
    <row r="96" spans="1:45" x14ac:dyDescent="0.25">
      <c r="A96" s="11">
        <v>2018</v>
      </c>
      <c r="B96" s="4">
        <v>43282</v>
      </c>
      <c r="C96" s="4">
        <v>43373</v>
      </c>
      <c r="D96" s="11" t="s">
        <v>109</v>
      </c>
      <c r="E96" s="11" t="s">
        <v>113</v>
      </c>
      <c r="F96" s="11" t="s">
        <v>769</v>
      </c>
      <c r="G96" s="13" t="s">
        <v>768</v>
      </c>
      <c r="H96" s="5" t="s">
        <v>434</v>
      </c>
      <c r="I96" s="11" t="s">
        <v>765</v>
      </c>
      <c r="J96" s="11">
        <v>89</v>
      </c>
      <c r="K96" s="11" t="s">
        <v>240</v>
      </c>
      <c r="L96" s="11" t="s">
        <v>240</v>
      </c>
      <c r="M96" s="11" t="s">
        <v>240</v>
      </c>
      <c r="N96" s="11" t="s">
        <v>767</v>
      </c>
      <c r="O96" s="11" t="s">
        <v>607</v>
      </c>
      <c r="P96" s="11" t="s">
        <v>494</v>
      </c>
      <c r="Q96" s="11" t="s">
        <v>494</v>
      </c>
      <c r="R96" s="11" t="s">
        <v>766</v>
      </c>
      <c r="S96" s="4">
        <v>43364</v>
      </c>
      <c r="T96" s="11">
        <v>912009.45</v>
      </c>
      <c r="U96" s="11">
        <v>1057930.9619999998</v>
      </c>
      <c r="V96" s="11">
        <v>0</v>
      </c>
      <c r="W96" s="11">
        <v>0</v>
      </c>
      <c r="X96" s="11" t="s">
        <v>416</v>
      </c>
      <c r="Y96" s="11" t="s">
        <v>417</v>
      </c>
      <c r="Z96" s="11" t="s">
        <v>418</v>
      </c>
      <c r="AA96" s="11" t="s">
        <v>765</v>
      </c>
      <c r="AB96" s="11">
        <v>136801.41749999998</v>
      </c>
      <c r="AC96" s="4">
        <v>43367</v>
      </c>
      <c r="AD96" s="4">
        <v>43412</v>
      </c>
      <c r="AE96" s="8" t="s">
        <v>896</v>
      </c>
      <c r="AF96" s="8" t="s">
        <v>874</v>
      </c>
      <c r="AG96" s="11" t="s">
        <v>419</v>
      </c>
      <c r="AH96" s="11" t="s">
        <v>420</v>
      </c>
      <c r="AI96" s="11">
        <v>89</v>
      </c>
      <c r="AJ96" s="11" t="s">
        <v>117</v>
      </c>
      <c r="AK96" s="11">
        <v>89</v>
      </c>
      <c r="AL96" s="11" t="s">
        <v>764</v>
      </c>
      <c r="AM96" s="8" t="s">
        <v>468</v>
      </c>
      <c r="AN96" s="8" t="s">
        <v>468</v>
      </c>
      <c r="AO96" s="8" t="s">
        <v>468</v>
      </c>
      <c r="AP96" s="8" t="s">
        <v>468</v>
      </c>
      <c r="AQ96" s="11" t="s">
        <v>430</v>
      </c>
      <c r="AR96" s="9">
        <v>43373</v>
      </c>
      <c r="AS96" s="9">
        <v>43373</v>
      </c>
    </row>
    <row r="97" spans="1:46" x14ac:dyDescent="0.25">
      <c r="A97" s="11">
        <v>2018</v>
      </c>
      <c r="B97" s="4">
        <v>43282</v>
      </c>
      <c r="C97" s="4">
        <v>43373</v>
      </c>
      <c r="D97" s="11" t="s">
        <v>109</v>
      </c>
      <c r="E97" s="11" t="s">
        <v>115</v>
      </c>
      <c r="F97" s="11" t="s">
        <v>763</v>
      </c>
      <c r="G97" s="13" t="s">
        <v>762</v>
      </c>
      <c r="H97" s="5" t="s">
        <v>434</v>
      </c>
      <c r="I97" s="11" t="s">
        <v>758</v>
      </c>
      <c r="J97" s="11">
        <v>90</v>
      </c>
      <c r="K97" s="11" t="s">
        <v>240</v>
      </c>
      <c r="L97" s="11" t="s">
        <v>240</v>
      </c>
      <c r="M97" s="11" t="s">
        <v>240</v>
      </c>
      <c r="N97" s="11" t="s">
        <v>761</v>
      </c>
      <c r="O97" s="11" t="s">
        <v>760</v>
      </c>
      <c r="P97" s="11" t="s">
        <v>389</v>
      </c>
      <c r="Q97" s="11" t="s">
        <v>389</v>
      </c>
      <c r="R97" s="11" t="s">
        <v>759</v>
      </c>
      <c r="S97" s="4">
        <v>43335</v>
      </c>
      <c r="T97" s="11">
        <v>574000</v>
      </c>
      <c r="U97" s="11">
        <v>665840</v>
      </c>
      <c r="V97" s="11">
        <v>0</v>
      </c>
      <c r="W97" s="11">
        <v>0</v>
      </c>
      <c r="X97" s="11" t="s">
        <v>416</v>
      </c>
      <c r="Y97" s="11" t="s">
        <v>417</v>
      </c>
      <c r="Z97" s="11" t="s">
        <v>418</v>
      </c>
      <c r="AA97" s="11" t="s">
        <v>758</v>
      </c>
      <c r="AB97" s="11">
        <v>86100</v>
      </c>
      <c r="AC97" s="4">
        <v>43335</v>
      </c>
      <c r="AD97" s="4">
        <v>43373</v>
      </c>
      <c r="AE97" s="8" t="s">
        <v>897</v>
      </c>
      <c r="AF97" s="8" t="s">
        <v>874</v>
      </c>
      <c r="AG97" s="11" t="s">
        <v>419</v>
      </c>
      <c r="AH97" s="11" t="s">
        <v>420</v>
      </c>
      <c r="AI97" s="11">
        <v>90</v>
      </c>
      <c r="AJ97" s="11" t="s">
        <v>117</v>
      </c>
      <c r="AK97" s="11">
        <v>90</v>
      </c>
      <c r="AL97" s="11" t="s">
        <v>733</v>
      </c>
      <c r="AM97" s="8" t="s">
        <v>468</v>
      </c>
      <c r="AN97" s="8" t="s">
        <v>468</v>
      </c>
      <c r="AO97" s="8" t="s">
        <v>468</v>
      </c>
      <c r="AP97" s="8" t="s">
        <v>468</v>
      </c>
      <c r="AQ97" s="11" t="s">
        <v>430</v>
      </c>
      <c r="AR97" s="9">
        <v>43373</v>
      </c>
      <c r="AS97" s="9">
        <v>43373</v>
      </c>
    </row>
    <row r="98" spans="1:46" x14ac:dyDescent="0.25">
      <c r="A98" s="11">
        <v>2018</v>
      </c>
      <c r="B98" s="4">
        <v>43282</v>
      </c>
      <c r="C98" s="4">
        <v>43373</v>
      </c>
      <c r="D98" s="11" t="s">
        <v>109</v>
      </c>
      <c r="E98" s="11" t="s">
        <v>113</v>
      </c>
      <c r="F98" s="11" t="s">
        <v>757</v>
      </c>
      <c r="G98" s="13" t="s">
        <v>756</v>
      </c>
      <c r="H98" s="5" t="s">
        <v>434</v>
      </c>
      <c r="I98" s="11" t="s">
        <v>755</v>
      </c>
      <c r="J98" s="11">
        <v>91</v>
      </c>
      <c r="K98" s="11" t="s">
        <v>296</v>
      </c>
      <c r="L98" s="11" t="s">
        <v>297</v>
      </c>
      <c r="M98" s="11" t="s">
        <v>298</v>
      </c>
      <c r="N98" s="11"/>
      <c r="O98" s="11" t="s">
        <v>341</v>
      </c>
      <c r="P98" s="11" t="s">
        <v>387</v>
      </c>
      <c r="Q98" s="11" t="s">
        <v>387</v>
      </c>
      <c r="R98" s="11" t="s">
        <v>515</v>
      </c>
      <c r="S98" s="4">
        <v>43326</v>
      </c>
      <c r="T98" s="11">
        <v>27330</v>
      </c>
      <c r="U98" s="11">
        <v>31702.799999999999</v>
      </c>
      <c r="V98" s="11">
        <v>0</v>
      </c>
      <c r="W98" s="11">
        <v>0</v>
      </c>
      <c r="X98" s="11" t="s">
        <v>416</v>
      </c>
      <c r="Y98" s="11" t="s">
        <v>417</v>
      </c>
      <c r="Z98" s="11" t="s">
        <v>418</v>
      </c>
      <c r="AA98" s="11" t="s">
        <v>755</v>
      </c>
      <c r="AB98" s="11">
        <v>0</v>
      </c>
      <c r="AC98" s="4">
        <v>43375</v>
      </c>
      <c r="AD98" s="9">
        <v>43406</v>
      </c>
      <c r="AE98" s="8" t="s">
        <v>898</v>
      </c>
      <c r="AF98" s="8" t="s">
        <v>874</v>
      </c>
      <c r="AG98" s="11" t="s">
        <v>419</v>
      </c>
      <c r="AH98" s="11" t="s">
        <v>420</v>
      </c>
      <c r="AI98" s="11">
        <v>91</v>
      </c>
      <c r="AJ98" s="11" t="s">
        <v>117</v>
      </c>
      <c r="AK98" s="11">
        <v>91</v>
      </c>
      <c r="AL98" s="11" t="s">
        <v>748</v>
      </c>
      <c r="AM98" s="8" t="s">
        <v>468</v>
      </c>
      <c r="AN98" s="8" t="s">
        <v>468</v>
      </c>
      <c r="AO98" s="8" t="s">
        <v>468</v>
      </c>
      <c r="AP98" s="8" t="s">
        <v>468</v>
      </c>
      <c r="AQ98" s="11" t="s">
        <v>430</v>
      </c>
      <c r="AR98" s="9">
        <v>43373</v>
      </c>
      <c r="AS98" s="9">
        <v>43373</v>
      </c>
    </row>
    <row r="99" spans="1:46" x14ac:dyDescent="0.25">
      <c r="A99" s="11">
        <v>2018</v>
      </c>
      <c r="B99" s="4">
        <v>43282</v>
      </c>
      <c r="C99" s="4">
        <v>43373</v>
      </c>
      <c r="D99" s="11" t="s">
        <v>109</v>
      </c>
      <c r="E99" s="11" t="s">
        <v>113</v>
      </c>
      <c r="F99" s="11" t="s">
        <v>757</v>
      </c>
      <c r="G99" s="13" t="s">
        <v>756</v>
      </c>
      <c r="H99" s="5" t="s">
        <v>434</v>
      </c>
      <c r="I99" s="11" t="s">
        <v>755</v>
      </c>
      <c r="J99" s="11">
        <v>92</v>
      </c>
      <c r="K99" s="11" t="s">
        <v>240</v>
      </c>
      <c r="L99" s="11" t="s">
        <v>240</v>
      </c>
      <c r="M99" s="11" t="s">
        <v>240</v>
      </c>
      <c r="N99" s="11" t="s">
        <v>752</v>
      </c>
      <c r="O99" s="14" t="s">
        <v>751</v>
      </c>
      <c r="P99" s="11" t="s">
        <v>387</v>
      </c>
      <c r="Q99" s="11" t="s">
        <v>387</v>
      </c>
      <c r="R99" s="11" t="s">
        <v>573</v>
      </c>
      <c r="S99" s="4">
        <v>43326</v>
      </c>
      <c r="T99" s="11">
        <v>79944.000000000015</v>
      </c>
      <c r="U99" s="11">
        <v>92735.040000000008</v>
      </c>
      <c r="V99" s="11">
        <v>0</v>
      </c>
      <c r="W99" s="11">
        <v>0</v>
      </c>
      <c r="X99" s="11" t="s">
        <v>416</v>
      </c>
      <c r="Y99" s="11" t="s">
        <v>417</v>
      </c>
      <c r="Z99" s="11" t="s">
        <v>418</v>
      </c>
      <c r="AA99" s="11" t="s">
        <v>755</v>
      </c>
      <c r="AB99" s="11">
        <v>0</v>
      </c>
      <c r="AC99" s="4">
        <v>43375</v>
      </c>
      <c r="AD99" s="9">
        <v>43406</v>
      </c>
      <c r="AE99" s="8" t="s">
        <v>899</v>
      </c>
      <c r="AF99" s="8" t="s">
        <v>874</v>
      </c>
      <c r="AG99" s="11" t="s">
        <v>419</v>
      </c>
      <c r="AH99" s="11" t="s">
        <v>420</v>
      </c>
      <c r="AI99" s="11">
        <v>92</v>
      </c>
      <c r="AJ99" s="11" t="s">
        <v>117</v>
      </c>
      <c r="AK99" s="11">
        <v>92</v>
      </c>
      <c r="AL99" s="11" t="s">
        <v>748</v>
      </c>
      <c r="AM99" s="8" t="s">
        <v>468</v>
      </c>
      <c r="AN99" s="8" t="s">
        <v>468</v>
      </c>
      <c r="AO99" s="8" t="s">
        <v>468</v>
      </c>
      <c r="AP99" s="8" t="s">
        <v>468</v>
      </c>
      <c r="AQ99" s="11" t="s">
        <v>430</v>
      </c>
      <c r="AR99" s="9">
        <v>43373</v>
      </c>
      <c r="AS99" s="9">
        <v>43373</v>
      </c>
    </row>
    <row r="100" spans="1:46" x14ac:dyDescent="0.25">
      <c r="A100" s="11">
        <v>2018</v>
      </c>
      <c r="B100" s="4">
        <v>43282</v>
      </c>
      <c r="C100" s="4">
        <v>43373</v>
      </c>
      <c r="D100" s="11" t="s">
        <v>109</v>
      </c>
      <c r="E100" s="11" t="s">
        <v>113</v>
      </c>
      <c r="F100" s="11" t="s">
        <v>754</v>
      </c>
      <c r="G100" s="13" t="s">
        <v>753</v>
      </c>
      <c r="H100" s="5" t="s">
        <v>434</v>
      </c>
      <c r="I100" s="11" t="s">
        <v>749</v>
      </c>
      <c r="J100" s="11">
        <v>93</v>
      </c>
      <c r="K100" s="11" t="s">
        <v>240</v>
      </c>
      <c r="L100" s="11" t="s">
        <v>240</v>
      </c>
      <c r="M100" s="11" t="s">
        <v>240</v>
      </c>
      <c r="N100" s="11" t="s">
        <v>752</v>
      </c>
      <c r="O100" s="14" t="s">
        <v>751</v>
      </c>
      <c r="P100" s="11" t="s">
        <v>387</v>
      </c>
      <c r="Q100" s="11" t="s">
        <v>387</v>
      </c>
      <c r="R100" s="11" t="s">
        <v>750</v>
      </c>
      <c r="S100" s="4">
        <v>43326</v>
      </c>
      <c r="T100" s="11">
        <v>105260.00000000001</v>
      </c>
      <c r="U100" s="11">
        <v>122101.6</v>
      </c>
      <c r="V100" s="11">
        <v>0</v>
      </c>
      <c r="W100" s="11">
        <v>0</v>
      </c>
      <c r="X100" s="11" t="s">
        <v>416</v>
      </c>
      <c r="Y100" s="11" t="s">
        <v>417</v>
      </c>
      <c r="Z100" s="11" t="s">
        <v>418</v>
      </c>
      <c r="AA100" s="11" t="s">
        <v>749</v>
      </c>
      <c r="AB100" s="11">
        <v>15789.000000000002</v>
      </c>
      <c r="AC100" s="4">
        <v>43397</v>
      </c>
      <c r="AD100" s="9">
        <v>43428</v>
      </c>
      <c r="AE100" s="8" t="s">
        <v>900</v>
      </c>
      <c r="AF100" s="8" t="s">
        <v>874</v>
      </c>
      <c r="AG100" s="11" t="s">
        <v>419</v>
      </c>
      <c r="AH100" s="11" t="s">
        <v>420</v>
      </c>
      <c r="AI100" s="11">
        <v>93</v>
      </c>
      <c r="AJ100" s="11" t="s">
        <v>117</v>
      </c>
      <c r="AK100" s="11">
        <v>93</v>
      </c>
      <c r="AL100" s="11" t="s">
        <v>748</v>
      </c>
      <c r="AM100" s="8" t="s">
        <v>468</v>
      </c>
      <c r="AN100" s="8" t="s">
        <v>468</v>
      </c>
      <c r="AO100" s="8" t="s">
        <v>468</v>
      </c>
      <c r="AP100" s="8" t="s">
        <v>468</v>
      </c>
      <c r="AQ100" s="11" t="s">
        <v>430</v>
      </c>
      <c r="AR100" s="9">
        <v>43373</v>
      </c>
      <c r="AS100" s="9">
        <v>43373</v>
      </c>
    </row>
    <row r="101" spans="1:46" x14ac:dyDescent="0.25">
      <c r="A101" s="11">
        <v>2018</v>
      </c>
      <c r="B101" s="4">
        <v>43282</v>
      </c>
      <c r="C101" s="4">
        <v>43373</v>
      </c>
      <c r="D101" s="11" t="s">
        <v>109</v>
      </c>
      <c r="E101" s="11" t="s">
        <v>113</v>
      </c>
      <c r="F101" s="11" t="s">
        <v>740</v>
      </c>
      <c r="G101" s="13" t="s">
        <v>739</v>
      </c>
      <c r="H101" s="5" t="s">
        <v>434</v>
      </c>
      <c r="I101" s="11" t="s">
        <v>734</v>
      </c>
      <c r="J101" s="11">
        <v>94</v>
      </c>
      <c r="K101" s="11" t="s">
        <v>240</v>
      </c>
      <c r="L101" s="11" t="s">
        <v>240</v>
      </c>
      <c r="M101" s="11" t="s">
        <v>240</v>
      </c>
      <c r="N101" s="11" t="s">
        <v>747</v>
      </c>
      <c r="O101" s="11"/>
      <c r="P101" s="11" t="s">
        <v>389</v>
      </c>
      <c r="Q101" s="11" t="s">
        <v>389</v>
      </c>
      <c r="R101" s="11" t="s">
        <v>746</v>
      </c>
      <c r="S101" s="4">
        <v>43306</v>
      </c>
      <c r="T101" s="11">
        <v>5258250</v>
      </c>
      <c r="U101" s="11">
        <v>6099570</v>
      </c>
      <c r="V101" s="11">
        <v>0</v>
      </c>
      <c r="W101" s="11">
        <v>0</v>
      </c>
      <c r="X101" s="11" t="s">
        <v>416</v>
      </c>
      <c r="Y101" s="11" t="s">
        <v>417</v>
      </c>
      <c r="Z101" s="11" t="s">
        <v>418</v>
      </c>
      <c r="AA101" s="11" t="s">
        <v>734</v>
      </c>
      <c r="AB101" s="11">
        <v>788737.5</v>
      </c>
      <c r="AC101" s="4">
        <v>43753</v>
      </c>
      <c r="AD101" s="4">
        <v>43392</v>
      </c>
      <c r="AE101" s="8" t="s">
        <v>901</v>
      </c>
      <c r="AF101" s="8" t="s">
        <v>874</v>
      </c>
      <c r="AG101" s="11" t="s">
        <v>419</v>
      </c>
      <c r="AH101" s="11" t="s">
        <v>420</v>
      </c>
      <c r="AI101" s="11">
        <v>94</v>
      </c>
      <c r="AJ101" s="11" t="s">
        <v>117</v>
      </c>
      <c r="AK101" s="11">
        <v>94</v>
      </c>
      <c r="AL101" s="11" t="s">
        <v>733</v>
      </c>
      <c r="AM101" s="8" t="s">
        <v>468</v>
      </c>
      <c r="AN101" s="8" t="s">
        <v>468</v>
      </c>
      <c r="AO101" s="8" t="s">
        <v>468</v>
      </c>
      <c r="AP101" s="8" t="s">
        <v>468</v>
      </c>
      <c r="AQ101" s="11" t="s">
        <v>430</v>
      </c>
      <c r="AR101" s="9">
        <v>43373</v>
      </c>
      <c r="AS101" s="9">
        <v>43373</v>
      </c>
    </row>
    <row r="102" spans="1:46" x14ac:dyDescent="0.25">
      <c r="A102" s="11">
        <v>2018</v>
      </c>
      <c r="B102" s="4">
        <v>43282</v>
      </c>
      <c r="C102" s="4">
        <v>43373</v>
      </c>
      <c r="D102" s="11" t="s">
        <v>109</v>
      </c>
      <c r="E102" s="11" t="s">
        <v>113</v>
      </c>
      <c r="F102" s="11" t="s">
        <v>740</v>
      </c>
      <c r="G102" s="13" t="s">
        <v>739</v>
      </c>
      <c r="H102" s="5" t="s">
        <v>434</v>
      </c>
      <c r="I102" s="11" t="s">
        <v>734</v>
      </c>
      <c r="J102" s="11">
        <v>95</v>
      </c>
      <c r="K102" s="11" t="s">
        <v>745</v>
      </c>
      <c r="L102" s="11" t="s">
        <v>744</v>
      </c>
      <c r="M102" s="11" t="s">
        <v>743</v>
      </c>
      <c r="N102" s="11"/>
      <c r="O102" s="11" t="s">
        <v>742</v>
      </c>
      <c r="P102" s="11" t="s">
        <v>389</v>
      </c>
      <c r="Q102" s="11" t="s">
        <v>389</v>
      </c>
      <c r="R102" s="11" t="s">
        <v>741</v>
      </c>
      <c r="S102" s="4">
        <v>43308</v>
      </c>
      <c r="T102" s="11">
        <v>1279980.3599999999</v>
      </c>
      <c r="U102" s="11">
        <v>1484777.2175999999</v>
      </c>
      <c r="V102" s="11">
        <v>0</v>
      </c>
      <c r="W102" s="11">
        <v>0</v>
      </c>
      <c r="X102" s="11" t="s">
        <v>416</v>
      </c>
      <c r="Y102" s="11" t="s">
        <v>417</v>
      </c>
      <c r="Z102" s="11" t="s">
        <v>418</v>
      </c>
      <c r="AA102" s="11" t="s">
        <v>734</v>
      </c>
      <c r="AB102" s="11">
        <v>191997.05399999997</v>
      </c>
      <c r="AC102" s="4">
        <v>43753</v>
      </c>
      <c r="AD102" s="4">
        <v>43392</v>
      </c>
      <c r="AE102" s="8" t="s">
        <v>902</v>
      </c>
      <c r="AF102" s="8" t="s">
        <v>874</v>
      </c>
      <c r="AG102" s="11" t="s">
        <v>419</v>
      </c>
      <c r="AH102" s="11" t="s">
        <v>420</v>
      </c>
      <c r="AI102" s="11">
        <v>95</v>
      </c>
      <c r="AJ102" s="11" t="s">
        <v>117</v>
      </c>
      <c r="AK102" s="11">
        <v>95</v>
      </c>
      <c r="AL102" s="11" t="s">
        <v>733</v>
      </c>
      <c r="AM102" s="8" t="s">
        <v>468</v>
      </c>
      <c r="AN102" s="8" t="s">
        <v>468</v>
      </c>
      <c r="AO102" s="8" t="s">
        <v>468</v>
      </c>
      <c r="AP102" s="8" t="s">
        <v>468</v>
      </c>
      <c r="AQ102" s="11" t="s">
        <v>430</v>
      </c>
      <c r="AR102" s="9">
        <v>43373</v>
      </c>
      <c r="AS102" s="9">
        <v>43373</v>
      </c>
    </row>
    <row r="103" spans="1:46" x14ac:dyDescent="0.25">
      <c r="A103" s="11">
        <v>2018</v>
      </c>
      <c r="B103" s="4">
        <v>43282</v>
      </c>
      <c r="C103" s="4">
        <v>43373</v>
      </c>
      <c r="D103" s="11" t="s">
        <v>109</v>
      </c>
      <c r="E103" s="11" t="s">
        <v>113</v>
      </c>
      <c r="F103" s="11" t="s">
        <v>740</v>
      </c>
      <c r="G103" s="13" t="s">
        <v>739</v>
      </c>
      <c r="H103" s="5" t="s">
        <v>434</v>
      </c>
      <c r="I103" s="11" t="s">
        <v>734</v>
      </c>
      <c r="J103" s="11">
        <v>96</v>
      </c>
      <c r="K103" s="11" t="s">
        <v>738</v>
      </c>
      <c r="L103" s="11" t="s">
        <v>737</v>
      </c>
      <c r="M103" s="11" t="s">
        <v>736</v>
      </c>
      <c r="N103" s="11"/>
      <c r="O103" s="11" t="s">
        <v>735</v>
      </c>
      <c r="P103" s="11" t="s">
        <v>389</v>
      </c>
      <c r="Q103" s="11" t="s">
        <v>389</v>
      </c>
      <c r="R103" s="11" t="s">
        <v>496</v>
      </c>
      <c r="S103" s="4">
        <v>43308</v>
      </c>
      <c r="T103" s="11">
        <v>32583</v>
      </c>
      <c r="U103" s="11">
        <v>37796.28</v>
      </c>
      <c r="V103" s="11">
        <v>0</v>
      </c>
      <c r="W103" s="11">
        <v>0</v>
      </c>
      <c r="X103" s="11" t="s">
        <v>416</v>
      </c>
      <c r="Y103" s="11" t="s">
        <v>417</v>
      </c>
      <c r="Z103" s="11" t="s">
        <v>418</v>
      </c>
      <c r="AA103" s="11" t="s">
        <v>734</v>
      </c>
      <c r="AB103" s="11">
        <v>0</v>
      </c>
      <c r="AC103" s="4">
        <v>43388</v>
      </c>
      <c r="AD103" s="4">
        <v>43392</v>
      </c>
      <c r="AE103" s="8" t="s">
        <v>903</v>
      </c>
      <c r="AF103" s="8" t="s">
        <v>874</v>
      </c>
      <c r="AG103" s="11" t="s">
        <v>419</v>
      </c>
      <c r="AH103" s="11" t="s">
        <v>420</v>
      </c>
      <c r="AI103" s="11">
        <v>96</v>
      </c>
      <c r="AJ103" s="11" t="s">
        <v>117</v>
      </c>
      <c r="AK103" s="11">
        <v>96</v>
      </c>
      <c r="AL103" s="11" t="s">
        <v>733</v>
      </c>
      <c r="AM103" s="8" t="s">
        <v>468</v>
      </c>
      <c r="AN103" s="8" t="s">
        <v>468</v>
      </c>
      <c r="AO103" s="8" t="s">
        <v>468</v>
      </c>
      <c r="AP103" s="8" t="s">
        <v>468</v>
      </c>
      <c r="AQ103" s="11" t="s">
        <v>430</v>
      </c>
      <c r="AR103" s="9">
        <v>43373</v>
      </c>
      <c r="AS103" s="9">
        <v>43373</v>
      </c>
    </row>
    <row r="104" spans="1:46" x14ac:dyDescent="0.25">
      <c r="A104" s="14">
        <v>2018</v>
      </c>
      <c r="B104" s="4">
        <v>43374</v>
      </c>
      <c r="C104" s="4">
        <v>43465</v>
      </c>
      <c r="D104" s="11" t="s">
        <v>109</v>
      </c>
      <c r="E104" s="11" t="s">
        <v>113</v>
      </c>
      <c r="F104" s="14" t="s">
        <v>996</v>
      </c>
      <c r="G104" s="11" t="s">
        <v>995</v>
      </c>
      <c r="H104" s="5" t="s">
        <v>434</v>
      </c>
      <c r="I104" s="21" t="s">
        <v>995</v>
      </c>
      <c r="J104" s="14">
        <v>97</v>
      </c>
      <c r="K104" s="11" t="s">
        <v>384</v>
      </c>
      <c r="L104" s="11" t="s">
        <v>384</v>
      </c>
      <c r="M104" s="11" t="s">
        <v>384</v>
      </c>
      <c r="N104" s="11" t="s">
        <v>978</v>
      </c>
      <c r="O104" s="11" t="s">
        <v>347</v>
      </c>
      <c r="P104" s="14" t="s">
        <v>472</v>
      </c>
      <c r="Q104" s="14" t="s">
        <v>472</v>
      </c>
      <c r="R104" s="14" t="s">
        <v>557</v>
      </c>
      <c r="S104" s="4">
        <v>43392</v>
      </c>
      <c r="T104" s="14">
        <f t="shared" ref="T104:T119" si="2">U104/1.16</f>
        <v>25740.000000000004</v>
      </c>
      <c r="U104" s="14">
        <v>29858.400000000001</v>
      </c>
      <c r="V104" s="11">
        <v>0</v>
      </c>
      <c r="W104" s="11">
        <v>0</v>
      </c>
      <c r="X104" s="11" t="s">
        <v>416</v>
      </c>
      <c r="Y104" s="11" t="s">
        <v>417</v>
      </c>
      <c r="Z104" s="11" t="s">
        <v>418</v>
      </c>
      <c r="AA104" s="11" t="s">
        <v>995</v>
      </c>
      <c r="AB104" s="11">
        <v>0</v>
      </c>
      <c r="AC104" s="4">
        <v>43392</v>
      </c>
      <c r="AD104" s="4">
        <v>43465</v>
      </c>
      <c r="AE104" s="15" t="s">
        <v>999</v>
      </c>
      <c r="AF104" s="5" t="s">
        <v>874</v>
      </c>
      <c r="AG104" s="11" t="s">
        <v>419</v>
      </c>
      <c r="AH104" s="11" t="s">
        <v>420</v>
      </c>
      <c r="AI104" s="14">
        <v>97</v>
      </c>
      <c r="AJ104" s="11" t="s">
        <v>117</v>
      </c>
      <c r="AK104" s="14">
        <v>97</v>
      </c>
      <c r="AL104" s="14" t="s">
        <v>994</v>
      </c>
      <c r="AM104" s="15" t="s">
        <v>1014</v>
      </c>
      <c r="AN104" s="15" t="s">
        <v>1014</v>
      </c>
      <c r="AO104" s="15" t="s">
        <v>1014</v>
      </c>
      <c r="AP104" s="8" t="s">
        <v>468</v>
      </c>
      <c r="AQ104" s="11" t="s">
        <v>430</v>
      </c>
      <c r="AR104" s="4">
        <v>43465</v>
      </c>
      <c r="AS104" s="4">
        <v>43465</v>
      </c>
      <c r="AT104" s="11"/>
    </row>
    <row r="105" spans="1:46" ht="105" x14ac:dyDescent="0.25">
      <c r="A105" s="14">
        <v>2018</v>
      </c>
      <c r="B105" s="4">
        <v>43374</v>
      </c>
      <c r="C105" s="4">
        <v>43465</v>
      </c>
      <c r="D105" s="11" t="s">
        <v>109</v>
      </c>
      <c r="E105" s="11" t="s">
        <v>115</v>
      </c>
      <c r="F105" s="14" t="s">
        <v>993</v>
      </c>
      <c r="G105" s="16" t="s">
        <v>992</v>
      </c>
      <c r="H105" s="5" t="s">
        <v>434</v>
      </c>
      <c r="I105" s="11" t="s">
        <v>991</v>
      </c>
      <c r="J105" s="14">
        <v>98</v>
      </c>
      <c r="K105" s="11" t="s">
        <v>251</v>
      </c>
      <c r="L105" s="11" t="s">
        <v>252</v>
      </c>
      <c r="M105" s="11" t="s">
        <v>253</v>
      </c>
      <c r="N105" s="11"/>
      <c r="O105" s="11" t="s">
        <v>314</v>
      </c>
      <c r="P105" s="11" t="s">
        <v>385</v>
      </c>
      <c r="Q105" s="11" t="s">
        <v>385</v>
      </c>
      <c r="R105" s="14" t="s">
        <v>566</v>
      </c>
      <c r="S105" s="4">
        <v>43397</v>
      </c>
      <c r="T105" s="14">
        <f t="shared" si="2"/>
        <v>107650.86206896552</v>
      </c>
      <c r="U105" s="14">
        <v>124875</v>
      </c>
      <c r="V105" s="11">
        <v>0</v>
      </c>
      <c r="W105" s="11">
        <v>0</v>
      </c>
      <c r="X105" s="11" t="s">
        <v>416</v>
      </c>
      <c r="Y105" s="11" t="s">
        <v>417</v>
      </c>
      <c r="Z105" s="11" t="s">
        <v>418</v>
      </c>
      <c r="AA105" s="11" t="s">
        <v>991</v>
      </c>
      <c r="AB105" s="11">
        <v>18731.25</v>
      </c>
      <c r="AC105" s="4">
        <v>43397</v>
      </c>
      <c r="AD105" s="4">
        <v>43465</v>
      </c>
      <c r="AE105" s="15" t="s">
        <v>999</v>
      </c>
      <c r="AF105" s="5" t="s">
        <v>874</v>
      </c>
      <c r="AG105" s="11" t="s">
        <v>419</v>
      </c>
      <c r="AH105" s="11" t="s">
        <v>420</v>
      </c>
      <c r="AI105" s="14">
        <v>98</v>
      </c>
      <c r="AJ105" s="11" t="s">
        <v>117</v>
      </c>
      <c r="AK105" s="14">
        <v>98</v>
      </c>
      <c r="AL105" s="14" t="s">
        <v>385</v>
      </c>
      <c r="AM105" s="15" t="s">
        <v>1014</v>
      </c>
      <c r="AN105" s="15" t="s">
        <v>1014</v>
      </c>
      <c r="AO105" s="15" t="s">
        <v>1014</v>
      </c>
      <c r="AP105" s="8" t="s">
        <v>468</v>
      </c>
      <c r="AQ105" s="11" t="s">
        <v>430</v>
      </c>
      <c r="AR105" s="4">
        <v>43465</v>
      </c>
      <c r="AS105" s="4">
        <v>43465</v>
      </c>
      <c r="AT105" s="11"/>
    </row>
    <row r="106" spans="1:46" x14ac:dyDescent="0.25">
      <c r="A106" s="14">
        <v>2018</v>
      </c>
      <c r="B106" s="4">
        <v>43374</v>
      </c>
      <c r="C106" s="4">
        <v>43465</v>
      </c>
      <c r="D106" s="11" t="s">
        <v>109</v>
      </c>
      <c r="E106" s="11" t="s">
        <v>113</v>
      </c>
      <c r="F106" s="14" t="s">
        <v>990</v>
      </c>
      <c r="G106" s="11" t="s">
        <v>989</v>
      </c>
      <c r="H106" s="5" t="s">
        <v>434</v>
      </c>
      <c r="I106" s="11" t="s">
        <v>989</v>
      </c>
      <c r="J106" s="14">
        <v>99</v>
      </c>
      <c r="K106" s="11" t="s">
        <v>240</v>
      </c>
      <c r="L106" s="11" t="s">
        <v>240</v>
      </c>
      <c r="M106" s="11" t="s">
        <v>240</v>
      </c>
      <c r="N106" s="11" t="s">
        <v>372</v>
      </c>
      <c r="O106" s="11" t="s">
        <v>373</v>
      </c>
      <c r="P106" s="11" t="s">
        <v>385</v>
      </c>
      <c r="Q106" s="11" t="s">
        <v>385</v>
      </c>
      <c r="R106" s="14" t="s">
        <v>569</v>
      </c>
      <c r="S106" s="4">
        <v>43399</v>
      </c>
      <c r="T106" s="14">
        <f t="shared" si="2"/>
        <v>118500.00000000001</v>
      </c>
      <c r="U106" s="14">
        <v>137460</v>
      </c>
      <c r="V106" s="11">
        <v>0</v>
      </c>
      <c r="W106" s="11">
        <v>0</v>
      </c>
      <c r="X106" s="11" t="s">
        <v>416</v>
      </c>
      <c r="Y106" s="11" t="s">
        <v>417</v>
      </c>
      <c r="Z106" s="11" t="s">
        <v>418</v>
      </c>
      <c r="AA106" s="11" t="s">
        <v>989</v>
      </c>
      <c r="AB106" s="11">
        <v>20619</v>
      </c>
      <c r="AC106" s="4">
        <v>43413</v>
      </c>
      <c r="AD106" s="4">
        <v>43427</v>
      </c>
      <c r="AE106" s="15" t="s">
        <v>1000</v>
      </c>
      <c r="AF106" s="5" t="s">
        <v>874</v>
      </c>
      <c r="AG106" s="11" t="s">
        <v>419</v>
      </c>
      <c r="AH106" s="11" t="s">
        <v>420</v>
      </c>
      <c r="AI106" s="14">
        <v>99</v>
      </c>
      <c r="AJ106" s="11" t="s">
        <v>117</v>
      </c>
      <c r="AK106" s="14">
        <v>99</v>
      </c>
      <c r="AL106" s="11" t="s">
        <v>422</v>
      </c>
      <c r="AM106" s="15" t="s">
        <v>1014</v>
      </c>
      <c r="AN106" s="15" t="s">
        <v>1014</v>
      </c>
      <c r="AO106" s="15" t="s">
        <v>1014</v>
      </c>
      <c r="AP106" s="8" t="s">
        <v>468</v>
      </c>
      <c r="AQ106" s="11" t="s">
        <v>430</v>
      </c>
      <c r="AR106" s="4">
        <v>43465</v>
      </c>
      <c r="AS106" s="4">
        <v>43465</v>
      </c>
      <c r="AT106" s="11"/>
    </row>
    <row r="107" spans="1:46" x14ac:dyDescent="0.25">
      <c r="A107" s="14">
        <v>2018</v>
      </c>
      <c r="B107" s="4">
        <v>43374</v>
      </c>
      <c r="C107" s="4">
        <v>43465</v>
      </c>
      <c r="D107" s="11" t="s">
        <v>109</v>
      </c>
      <c r="E107" s="11" t="s">
        <v>115</v>
      </c>
      <c r="F107" s="14" t="s">
        <v>988</v>
      </c>
      <c r="G107" s="11" t="s">
        <v>987</v>
      </c>
      <c r="H107" s="5" t="s">
        <v>434</v>
      </c>
      <c r="I107" s="11" t="s">
        <v>984</v>
      </c>
      <c r="J107" s="14">
        <v>100</v>
      </c>
      <c r="K107" s="11" t="s">
        <v>240</v>
      </c>
      <c r="L107" s="11" t="s">
        <v>240</v>
      </c>
      <c r="M107" s="11" t="s">
        <v>240</v>
      </c>
      <c r="N107" s="11" t="s">
        <v>986</v>
      </c>
      <c r="O107" s="11" t="s">
        <v>985</v>
      </c>
      <c r="P107" s="11" t="s">
        <v>385</v>
      </c>
      <c r="Q107" s="11" t="s">
        <v>385</v>
      </c>
      <c r="R107" s="14" t="s">
        <v>593</v>
      </c>
      <c r="S107" s="4">
        <v>43416</v>
      </c>
      <c r="T107" s="14">
        <f t="shared" si="2"/>
        <v>47500</v>
      </c>
      <c r="U107" s="14">
        <v>55100</v>
      </c>
      <c r="V107" s="11">
        <v>0</v>
      </c>
      <c r="W107" s="11">
        <v>0</v>
      </c>
      <c r="X107" s="11" t="s">
        <v>416</v>
      </c>
      <c r="Y107" s="11" t="s">
        <v>417</v>
      </c>
      <c r="Z107" s="11" t="s">
        <v>418</v>
      </c>
      <c r="AA107" s="11" t="s">
        <v>984</v>
      </c>
      <c r="AB107" s="11">
        <v>0</v>
      </c>
      <c r="AC107" s="4">
        <v>43416</v>
      </c>
      <c r="AD107" s="4">
        <v>43465</v>
      </c>
      <c r="AE107" s="15" t="s">
        <v>1001</v>
      </c>
      <c r="AF107" s="5" t="s">
        <v>874</v>
      </c>
      <c r="AG107" s="11" t="s">
        <v>419</v>
      </c>
      <c r="AH107" s="11" t="s">
        <v>420</v>
      </c>
      <c r="AI107" s="14">
        <v>100</v>
      </c>
      <c r="AJ107" s="11" t="s">
        <v>117</v>
      </c>
      <c r="AK107" s="14">
        <v>100</v>
      </c>
      <c r="AL107" s="14" t="s">
        <v>385</v>
      </c>
      <c r="AM107" s="15" t="s">
        <v>1014</v>
      </c>
      <c r="AN107" s="15" t="s">
        <v>1014</v>
      </c>
      <c r="AO107" s="15" t="s">
        <v>1014</v>
      </c>
      <c r="AP107" s="8" t="s">
        <v>468</v>
      </c>
      <c r="AQ107" s="11" t="s">
        <v>430</v>
      </c>
      <c r="AR107" s="4">
        <v>43465</v>
      </c>
      <c r="AS107" s="4">
        <v>43465</v>
      </c>
      <c r="AT107" s="11"/>
    </row>
    <row r="108" spans="1:46" x14ac:dyDescent="0.25">
      <c r="A108" s="14">
        <v>2018</v>
      </c>
      <c r="B108" s="4">
        <v>43374</v>
      </c>
      <c r="C108" s="4">
        <v>43465</v>
      </c>
      <c r="D108" s="11" t="s">
        <v>109</v>
      </c>
      <c r="E108" s="11" t="s">
        <v>113</v>
      </c>
      <c r="F108" s="14" t="s">
        <v>983</v>
      </c>
      <c r="G108" s="11" t="s">
        <v>982</v>
      </c>
      <c r="H108" s="5" t="s">
        <v>434</v>
      </c>
      <c r="I108" s="11" t="s">
        <v>981</v>
      </c>
      <c r="J108" s="14">
        <v>101</v>
      </c>
      <c r="K108" s="11" t="s">
        <v>289</v>
      </c>
      <c r="L108" s="11" t="s">
        <v>290</v>
      </c>
      <c r="M108" s="11" t="s">
        <v>291</v>
      </c>
      <c r="N108" s="11"/>
      <c r="O108" s="11" t="s">
        <v>369</v>
      </c>
      <c r="P108" s="20" t="s">
        <v>389</v>
      </c>
      <c r="Q108" s="20" t="s">
        <v>389</v>
      </c>
      <c r="R108" s="14" t="s">
        <v>562</v>
      </c>
      <c r="S108" s="4">
        <v>43419</v>
      </c>
      <c r="T108" s="14">
        <f t="shared" si="2"/>
        <v>239485</v>
      </c>
      <c r="U108" s="14">
        <v>277802.59999999998</v>
      </c>
      <c r="V108" s="11">
        <v>0</v>
      </c>
      <c r="W108" s="11">
        <v>0</v>
      </c>
      <c r="X108" s="11" t="s">
        <v>416</v>
      </c>
      <c r="Y108" s="11" t="s">
        <v>417</v>
      </c>
      <c r="Z108" s="11" t="s">
        <v>418</v>
      </c>
      <c r="AA108" s="11" t="s">
        <v>981</v>
      </c>
      <c r="AB108" s="11">
        <v>41670.39</v>
      </c>
      <c r="AC108" s="4">
        <v>43424</v>
      </c>
      <c r="AD108" s="4">
        <v>43448</v>
      </c>
      <c r="AE108" s="15" t="s">
        <v>1002</v>
      </c>
      <c r="AF108" s="5" t="s">
        <v>874</v>
      </c>
      <c r="AG108" s="11" t="s">
        <v>419</v>
      </c>
      <c r="AH108" s="11" t="s">
        <v>420</v>
      </c>
      <c r="AI108" s="14">
        <v>101</v>
      </c>
      <c r="AJ108" s="11" t="s">
        <v>117</v>
      </c>
      <c r="AK108" s="14">
        <v>101</v>
      </c>
      <c r="AL108" s="11" t="s">
        <v>733</v>
      </c>
      <c r="AM108" s="15" t="s">
        <v>1014</v>
      </c>
      <c r="AN108" s="15" t="s">
        <v>1014</v>
      </c>
      <c r="AO108" s="15" t="s">
        <v>1014</v>
      </c>
      <c r="AP108" s="8" t="s">
        <v>468</v>
      </c>
      <c r="AQ108" s="11" t="s">
        <v>430</v>
      </c>
      <c r="AR108" s="4">
        <v>43465</v>
      </c>
      <c r="AS108" s="4">
        <v>43465</v>
      </c>
      <c r="AT108" s="11"/>
    </row>
    <row r="109" spans="1:46" ht="120" x14ac:dyDescent="0.25">
      <c r="A109" s="14">
        <v>2018</v>
      </c>
      <c r="B109" s="4">
        <v>43374</v>
      </c>
      <c r="C109" s="4">
        <v>43465</v>
      </c>
      <c r="D109" s="11" t="s">
        <v>109</v>
      </c>
      <c r="E109" s="11" t="s">
        <v>113</v>
      </c>
      <c r="F109" s="14" t="s">
        <v>980</v>
      </c>
      <c r="G109" s="16" t="s">
        <v>979</v>
      </c>
      <c r="H109" s="5" t="s">
        <v>434</v>
      </c>
      <c r="I109" s="14" t="s">
        <v>977</v>
      </c>
      <c r="J109" s="14">
        <v>102</v>
      </c>
      <c r="K109" s="11" t="s">
        <v>240</v>
      </c>
      <c r="L109" s="11" t="s">
        <v>240</v>
      </c>
      <c r="M109" s="11" t="s">
        <v>240</v>
      </c>
      <c r="N109" s="11" t="s">
        <v>978</v>
      </c>
      <c r="O109" s="11" t="s">
        <v>347</v>
      </c>
      <c r="P109" s="20" t="s">
        <v>393</v>
      </c>
      <c r="Q109" s="20" t="s">
        <v>393</v>
      </c>
      <c r="R109" s="14" t="s">
        <v>740</v>
      </c>
      <c r="S109" s="4">
        <v>43419</v>
      </c>
      <c r="T109" s="14">
        <f t="shared" si="2"/>
        <v>37302</v>
      </c>
      <c r="U109" s="14">
        <v>43270.32</v>
      </c>
      <c r="V109" s="11">
        <v>0</v>
      </c>
      <c r="W109" s="11">
        <v>0</v>
      </c>
      <c r="X109" s="11" t="s">
        <v>416</v>
      </c>
      <c r="Y109" s="11" t="s">
        <v>417</v>
      </c>
      <c r="Z109" s="11" t="s">
        <v>418</v>
      </c>
      <c r="AA109" s="14" t="s">
        <v>977</v>
      </c>
      <c r="AB109" s="11">
        <v>0</v>
      </c>
      <c r="AC109" s="4">
        <v>43419</v>
      </c>
      <c r="AD109" s="4">
        <v>43465</v>
      </c>
      <c r="AE109" s="15" t="s">
        <v>1003</v>
      </c>
      <c r="AF109" s="5" t="s">
        <v>874</v>
      </c>
      <c r="AG109" s="11" t="s">
        <v>419</v>
      </c>
      <c r="AH109" s="11" t="s">
        <v>420</v>
      </c>
      <c r="AI109" s="14">
        <v>102</v>
      </c>
      <c r="AJ109" s="11" t="s">
        <v>117</v>
      </c>
      <c r="AK109" s="14">
        <v>102</v>
      </c>
      <c r="AL109" s="11" t="s">
        <v>733</v>
      </c>
      <c r="AM109" s="15" t="s">
        <v>1014</v>
      </c>
      <c r="AN109" s="15" t="s">
        <v>1014</v>
      </c>
      <c r="AO109" s="15" t="s">
        <v>1014</v>
      </c>
      <c r="AP109" s="8" t="s">
        <v>468</v>
      </c>
      <c r="AQ109" s="11" t="s">
        <v>430</v>
      </c>
      <c r="AR109" s="4">
        <v>43465</v>
      </c>
      <c r="AS109" s="4">
        <v>43465</v>
      </c>
      <c r="AT109" s="11"/>
    </row>
    <row r="110" spans="1:46" ht="105" x14ac:dyDescent="0.25">
      <c r="A110" s="14">
        <v>2018</v>
      </c>
      <c r="B110" s="4">
        <v>43374</v>
      </c>
      <c r="C110" s="4">
        <v>43465</v>
      </c>
      <c r="D110" s="11" t="s">
        <v>109</v>
      </c>
      <c r="E110" s="11" t="s">
        <v>113</v>
      </c>
      <c r="F110" s="14" t="s">
        <v>976</v>
      </c>
      <c r="G110" s="16" t="s">
        <v>975</v>
      </c>
      <c r="H110" s="5" t="s">
        <v>434</v>
      </c>
      <c r="I110" s="16" t="s">
        <v>974</v>
      </c>
      <c r="J110" s="14">
        <v>103</v>
      </c>
      <c r="K110" s="11" t="s">
        <v>240</v>
      </c>
      <c r="L110" s="11" t="s">
        <v>240</v>
      </c>
      <c r="M110" s="11" t="s">
        <v>240</v>
      </c>
      <c r="N110" s="11" t="s">
        <v>342</v>
      </c>
      <c r="O110" s="11" t="s">
        <v>343</v>
      </c>
      <c r="P110" s="11" t="s">
        <v>387</v>
      </c>
      <c r="Q110" s="11" t="s">
        <v>387</v>
      </c>
      <c r="R110" s="14" t="s">
        <v>580</v>
      </c>
      <c r="S110" s="4">
        <v>43419</v>
      </c>
      <c r="T110" s="14">
        <f t="shared" si="2"/>
        <v>59100.000000000007</v>
      </c>
      <c r="U110" s="14">
        <v>68556</v>
      </c>
      <c r="V110" s="11">
        <v>0</v>
      </c>
      <c r="W110" s="11">
        <v>0</v>
      </c>
      <c r="X110" s="11" t="s">
        <v>416</v>
      </c>
      <c r="Y110" s="11" t="s">
        <v>417</v>
      </c>
      <c r="Z110" s="11" t="s">
        <v>418</v>
      </c>
      <c r="AA110" s="16" t="s">
        <v>974</v>
      </c>
      <c r="AB110" s="11">
        <v>0</v>
      </c>
      <c r="AC110" s="4">
        <v>43420</v>
      </c>
      <c r="AD110" s="4">
        <v>43441</v>
      </c>
      <c r="AE110" s="15" t="s">
        <v>1004</v>
      </c>
      <c r="AF110" s="5" t="s">
        <v>874</v>
      </c>
      <c r="AG110" s="11" t="s">
        <v>419</v>
      </c>
      <c r="AH110" s="11" t="s">
        <v>420</v>
      </c>
      <c r="AI110" s="14">
        <v>103</v>
      </c>
      <c r="AJ110" s="11" t="s">
        <v>117</v>
      </c>
      <c r="AK110" s="14">
        <v>103</v>
      </c>
      <c r="AL110" s="11" t="s">
        <v>423</v>
      </c>
      <c r="AM110" s="15" t="s">
        <v>1014</v>
      </c>
      <c r="AN110" s="15" t="s">
        <v>1014</v>
      </c>
      <c r="AO110" s="15" t="s">
        <v>1014</v>
      </c>
      <c r="AP110" s="8" t="s">
        <v>468</v>
      </c>
      <c r="AQ110" s="11" t="s">
        <v>430</v>
      </c>
      <c r="AR110" s="4">
        <v>43465</v>
      </c>
      <c r="AS110" s="4">
        <v>43465</v>
      </c>
      <c r="AT110" s="11"/>
    </row>
    <row r="111" spans="1:46" ht="120" x14ac:dyDescent="0.25">
      <c r="A111" s="14">
        <v>2018</v>
      </c>
      <c r="B111" s="4">
        <v>43374</v>
      </c>
      <c r="C111" s="4">
        <v>43465</v>
      </c>
      <c r="D111" s="11" t="s">
        <v>109</v>
      </c>
      <c r="E111" s="11" t="s">
        <v>115</v>
      </c>
      <c r="F111" s="14" t="s">
        <v>973</v>
      </c>
      <c r="G111" s="19" t="s">
        <v>972</v>
      </c>
      <c r="H111" s="5" t="s">
        <v>434</v>
      </c>
      <c r="I111" s="11" t="s">
        <v>971</v>
      </c>
      <c r="J111" s="14">
        <v>104</v>
      </c>
      <c r="K111" s="11" t="s">
        <v>240</v>
      </c>
      <c r="L111" s="11" t="s">
        <v>240</v>
      </c>
      <c r="M111" s="11" t="s">
        <v>240</v>
      </c>
      <c r="N111" s="11" t="s">
        <v>798</v>
      </c>
      <c r="O111" s="11" t="s">
        <v>797</v>
      </c>
      <c r="P111" s="11" t="s">
        <v>387</v>
      </c>
      <c r="Q111" s="11" t="s">
        <v>387</v>
      </c>
      <c r="R111" s="14" t="s">
        <v>634</v>
      </c>
      <c r="S111" s="4">
        <v>43419</v>
      </c>
      <c r="T111" s="14">
        <f t="shared" si="2"/>
        <v>60000.000000000007</v>
      </c>
      <c r="U111" s="14">
        <v>69600</v>
      </c>
      <c r="V111" s="11">
        <v>0</v>
      </c>
      <c r="W111" s="11">
        <v>0</v>
      </c>
      <c r="X111" s="11" t="s">
        <v>416</v>
      </c>
      <c r="Y111" s="11" t="s">
        <v>417</v>
      </c>
      <c r="Z111" s="11" t="s">
        <v>418</v>
      </c>
      <c r="AA111" s="11" t="s">
        <v>971</v>
      </c>
      <c r="AB111" s="11">
        <v>0</v>
      </c>
      <c r="AC111" s="4">
        <v>43419</v>
      </c>
      <c r="AD111" s="4">
        <v>43465</v>
      </c>
      <c r="AE111" s="15" t="s">
        <v>1005</v>
      </c>
      <c r="AF111" s="5" t="s">
        <v>874</v>
      </c>
      <c r="AG111" s="11" t="s">
        <v>419</v>
      </c>
      <c r="AH111" s="11" t="s">
        <v>420</v>
      </c>
      <c r="AI111" s="14">
        <v>104</v>
      </c>
      <c r="AJ111" s="11" t="s">
        <v>117</v>
      </c>
      <c r="AK111" s="14">
        <v>104</v>
      </c>
      <c r="AL111" s="11" t="s">
        <v>423</v>
      </c>
      <c r="AM111" s="15" t="s">
        <v>1014</v>
      </c>
      <c r="AN111" s="15" t="s">
        <v>1014</v>
      </c>
      <c r="AO111" s="15" t="s">
        <v>1014</v>
      </c>
      <c r="AP111" s="8" t="s">
        <v>468</v>
      </c>
      <c r="AQ111" s="11" t="s">
        <v>430</v>
      </c>
      <c r="AR111" s="4">
        <v>43465</v>
      </c>
      <c r="AS111" s="4">
        <v>43465</v>
      </c>
      <c r="AT111" s="11"/>
    </row>
    <row r="112" spans="1:46" ht="210" x14ac:dyDescent="0.25">
      <c r="A112" s="14">
        <v>2018</v>
      </c>
      <c r="B112" s="4">
        <v>43374</v>
      </c>
      <c r="C112" s="4">
        <v>43465</v>
      </c>
      <c r="D112" s="11" t="s">
        <v>109</v>
      </c>
      <c r="E112" s="11" t="s">
        <v>115</v>
      </c>
      <c r="F112" s="14" t="s">
        <v>970</v>
      </c>
      <c r="G112" s="16" t="s">
        <v>969</v>
      </c>
      <c r="H112" s="5" t="s">
        <v>434</v>
      </c>
      <c r="I112" s="16" t="s">
        <v>968</v>
      </c>
      <c r="J112" s="14">
        <v>105</v>
      </c>
      <c r="K112" s="11" t="s">
        <v>240</v>
      </c>
      <c r="L112" s="11" t="s">
        <v>240</v>
      </c>
      <c r="M112" s="11" t="s">
        <v>240</v>
      </c>
      <c r="N112" s="11" t="s">
        <v>270</v>
      </c>
      <c r="O112" s="11" t="s">
        <v>345</v>
      </c>
      <c r="P112" s="11" t="s">
        <v>391</v>
      </c>
      <c r="Q112" s="11" t="s">
        <v>391</v>
      </c>
      <c r="R112" s="14" t="s">
        <v>588</v>
      </c>
      <c r="S112" s="4">
        <v>43419</v>
      </c>
      <c r="T112" s="14">
        <f t="shared" si="2"/>
        <v>76158.672413793101</v>
      </c>
      <c r="U112" s="14">
        <v>88344.06</v>
      </c>
      <c r="V112" s="11">
        <v>0</v>
      </c>
      <c r="W112" s="11">
        <v>0</v>
      </c>
      <c r="X112" s="11" t="s">
        <v>416</v>
      </c>
      <c r="Y112" s="11" t="s">
        <v>417</v>
      </c>
      <c r="Z112" s="11" t="s">
        <v>418</v>
      </c>
      <c r="AA112" s="16" t="s">
        <v>968</v>
      </c>
      <c r="AB112" s="11">
        <v>0</v>
      </c>
      <c r="AC112" s="4">
        <v>43419</v>
      </c>
      <c r="AD112" s="4">
        <v>43465</v>
      </c>
      <c r="AE112" s="15" t="s">
        <v>1006</v>
      </c>
      <c r="AF112" s="5" t="s">
        <v>874</v>
      </c>
      <c r="AG112" s="11" t="s">
        <v>419</v>
      </c>
      <c r="AH112" s="11" t="s">
        <v>420</v>
      </c>
      <c r="AI112" s="14">
        <v>105</v>
      </c>
      <c r="AJ112" s="11" t="s">
        <v>117</v>
      </c>
      <c r="AK112" s="14">
        <v>105</v>
      </c>
      <c r="AL112" s="11" t="s">
        <v>425</v>
      </c>
      <c r="AM112" s="15" t="s">
        <v>1014</v>
      </c>
      <c r="AN112" s="15" t="s">
        <v>1014</v>
      </c>
      <c r="AO112" s="15" t="s">
        <v>1014</v>
      </c>
      <c r="AP112" s="8" t="s">
        <v>468</v>
      </c>
      <c r="AQ112" s="11" t="s">
        <v>430</v>
      </c>
      <c r="AR112" s="4">
        <v>43465</v>
      </c>
      <c r="AS112" s="4">
        <v>43465</v>
      </c>
      <c r="AT112" s="11"/>
    </row>
    <row r="113" spans="1:46" ht="180" x14ac:dyDescent="0.25">
      <c r="A113" s="14">
        <v>2018</v>
      </c>
      <c r="B113" s="9">
        <v>43374</v>
      </c>
      <c r="C113" s="9">
        <v>43465</v>
      </c>
      <c r="D113" s="10" t="s">
        <v>109</v>
      </c>
      <c r="E113" s="10" t="s">
        <v>113</v>
      </c>
      <c r="F113" s="14" t="s">
        <v>967</v>
      </c>
      <c r="G113" s="18" t="s">
        <v>966</v>
      </c>
      <c r="H113" s="5" t="s">
        <v>434</v>
      </c>
      <c r="I113" s="18" t="s">
        <v>962</v>
      </c>
      <c r="J113" s="14">
        <v>106</v>
      </c>
      <c r="K113" s="10" t="s">
        <v>240</v>
      </c>
      <c r="L113" s="10" t="s">
        <v>240</v>
      </c>
      <c r="M113" s="10" t="s">
        <v>240</v>
      </c>
      <c r="N113" s="10" t="s">
        <v>965</v>
      </c>
      <c r="O113" s="10" t="s">
        <v>964</v>
      </c>
      <c r="P113" s="10" t="s">
        <v>387</v>
      </c>
      <c r="Q113" s="10" t="s">
        <v>387</v>
      </c>
      <c r="R113" s="14" t="s">
        <v>963</v>
      </c>
      <c r="S113" s="9">
        <v>43374</v>
      </c>
      <c r="T113" s="14">
        <f t="shared" si="2"/>
        <v>1331708</v>
      </c>
      <c r="U113" s="14">
        <v>1544781.28</v>
      </c>
      <c r="V113" s="11">
        <v>0</v>
      </c>
      <c r="W113" s="11">
        <v>0</v>
      </c>
      <c r="X113" s="10" t="s">
        <v>416</v>
      </c>
      <c r="Y113" s="10" t="s">
        <v>417</v>
      </c>
      <c r="Z113" s="10" t="s">
        <v>418</v>
      </c>
      <c r="AA113" s="18" t="s">
        <v>962</v>
      </c>
      <c r="AB113" s="10">
        <v>199756.2</v>
      </c>
      <c r="AC113" s="9">
        <v>43419</v>
      </c>
      <c r="AD113" s="9">
        <v>43425</v>
      </c>
      <c r="AE113" s="15" t="s">
        <v>1007</v>
      </c>
      <c r="AF113" s="5" t="s">
        <v>874</v>
      </c>
      <c r="AG113" s="10" t="s">
        <v>419</v>
      </c>
      <c r="AH113" s="10" t="s">
        <v>420</v>
      </c>
      <c r="AI113" s="14">
        <v>106</v>
      </c>
      <c r="AJ113" s="11" t="s">
        <v>117</v>
      </c>
      <c r="AK113" s="14">
        <v>106</v>
      </c>
      <c r="AL113" s="10" t="s">
        <v>422</v>
      </c>
      <c r="AM113" s="15" t="s">
        <v>1014</v>
      </c>
      <c r="AN113" s="15" t="s">
        <v>1014</v>
      </c>
      <c r="AO113" s="15" t="s">
        <v>1014</v>
      </c>
      <c r="AP113" s="8" t="s">
        <v>468</v>
      </c>
      <c r="AQ113" s="10" t="s">
        <v>430</v>
      </c>
      <c r="AR113" s="4">
        <v>43465</v>
      </c>
      <c r="AS113" s="4">
        <v>43465</v>
      </c>
      <c r="AT113" s="10"/>
    </row>
    <row r="114" spans="1:46" ht="225" x14ac:dyDescent="0.25">
      <c r="A114" s="14">
        <v>2018</v>
      </c>
      <c r="B114" s="4">
        <v>43374</v>
      </c>
      <c r="C114" s="4">
        <v>43465</v>
      </c>
      <c r="D114" s="11" t="s">
        <v>109</v>
      </c>
      <c r="E114" s="11" t="s">
        <v>115</v>
      </c>
      <c r="F114" s="14" t="s">
        <v>961</v>
      </c>
      <c r="G114" s="16" t="s">
        <v>960</v>
      </c>
      <c r="H114" s="17" t="s">
        <v>997</v>
      </c>
      <c r="I114" s="16" t="s">
        <v>958</v>
      </c>
      <c r="J114" s="14">
        <v>107</v>
      </c>
      <c r="K114" s="11" t="s">
        <v>240</v>
      </c>
      <c r="L114" s="11" t="s">
        <v>240</v>
      </c>
      <c r="M114" s="11" t="s">
        <v>240</v>
      </c>
      <c r="N114" s="11" t="s">
        <v>271</v>
      </c>
      <c r="O114" s="11" t="s">
        <v>346</v>
      </c>
      <c r="P114" s="11" t="s">
        <v>387</v>
      </c>
      <c r="Q114" s="11" t="s">
        <v>387</v>
      </c>
      <c r="R114" s="14" t="s">
        <v>959</v>
      </c>
      <c r="S114" s="4">
        <v>43405</v>
      </c>
      <c r="T114" s="14">
        <f t="shared" si="2"/>
        <v>3654015.0000000005</v>
      </c>
      <c r="U114" s="11">
        <v>4238657.4000000004</v>
      </c>
      <c r="V114" s="11">
        <v>0</v>
      </c>
      <c r="W114" s="11">
        <v>0</v>
      </c>
      <c r="X114" s="11" t="s">
        <v>416</v>
      </c>
      <c r="Y114" s="11" t="s">
        <v>417</v>
      </c>
      <c r="Z114" s="11" t="s">
        <v>418</v>
      </c>
      <c r="AA114" s="16" t="s">
        <v>958</v>
      </c>
      <c r="AB114" s="11">
        <v>635798.61</v>
      </c>
      <c r="AC114" s="4">
        <v>43405</v>
      </c>
      <c r="AD114" s="4">
        <v>43465</v>
      </c>
      <c r="AE114" s="15" t="s">
        <v>1008</v>
      </c>
      <c r="AF114" s="5" t="s">
        <v>874</v>
      </c>
      <c r="AG114" s="11" t="s">
        <v>419</v>
      </c>
      <c r="AH114" s="11" t="s">
        <v>420</v>
      </c>
      <c r="AI114" s="14">
        <v>107</v>
      </c>
      <c r="AJ114" s="11" t="s">
        <v>117</v>
      </c>
      <c r="AK114" s="14">
        <v>107</v>
      </c>
      <c r="AL114" s="11" t="s">
        <v>423</v>
      </c>
      <c r="AM114" s="15" t="s">
        <v>1014</v>
      </c>
      <c r="AN114" s="15" t="s">
        <v>1014</v>
      </c>
      <c r="AO114" s="15" t="s">
        <v>1014</v>
      </c>
      <c r="AP114" s="8" t="s">
        <v>468</v>
      </c>
      <c r="AQ114" s="11" t="s">
        <v>430</v>
      </c>
      <c r="AR114" s="4">
        <v>43465</v>
      </c>
      <c r="AS114" s="4">
        <v>43465</v>
      </c>
      <c r="AT114" s="11"/>
    </row>
    <row r="115" spans="1:46" ht="255" x14ac:dyDescent="0.25">
      <c r="A115" s="14">
        <v>2018</v>
      </c>
      <c r="B115" s="4">
        <v>43374</v>
      </c>
      <c r="C115" s="4">
        <v>43465</v>
      </c>
      <c r="D115" s="11" t="s">
        <v>109</v>
      </c>
      <c r="E115" s="11" t="s">
        <v>115</v>
      </c>
      <c r="F115" s="14" t="s">
        <v>957</v>
      </c>
      <c r="G115" s="16" t="s">
        <v>956</v>
      </c>
      <c r="H115" s="17" t="s">
        <v>997</v>
      </c>
      <c r="I115" s="16" t="s">
        <v>952</v>
      </c>
      <c r="J115" s="14">
        <v>108</v>
      </c>
      <c r="K115" s="11" t="s">
        <v>240</v>
      </c>
      <c r="L115" s="11" t="s">
        <v>240</v>
      </c>
      <c r="M115" s="11" t="s">
        <v>240</v>
      </c>
      <c r="N115" s="11" t="s">
        <v>955</v>
      </c>
      <c r="O115" s="11" t="s">
        <v>954</v>
      </c>
      <c r="P115" s="11" t="s">
        <v>387</v>
      </c>
      <c r="Q115" s="11" t="s">
        <v>387</v>
      </c>
      <c r="R115" s="14" t="s">
        <v>953</v>
      </c>
      <c r="S115" s="4">
        <v>43405</v>
      </c>
      <c r="T115" s="14">
        <f t="shared" si="2"/>
        <v>558272</v>
      </c>
      <c r="U115" s="11">
        <v>647595.52000000002</v>
      </c>
      <c r="V115" s="11">
        <v>0</v>
      </c>
      <c r="W115" s="11">
        <v>0</v>
      </c>
      <c r="X115" s="11" t="s">
        <v>416</v>
      </c>
      <c r="Y115" s="11" t="s">
        <v>417</v>
      </c>
      <c r="Z115" s="11" t="s">
        <v>418</v>
      </c>
      <c r="AA115" s="16" t="s">
        <v>952</v>
      </c>
      <c r="AB115" s="11">
        <v>97139.327999999994</v>
      </c>
      <c r="AC115" s="4">
        <v>43405</v>
      </c>
      <c r="AD115" s="4">
        <v>43465</v>
      </c>
      <c r="AE115" s="15" t="s">
        <v>1009</v>
      </c>
      <c r="AF115" s="5" t="s">
        <v>874</v>
      </c>
      <c r="AG115" s="11" t="s">
        <v>419</v>
      </c>
      <c r="AH115" s="11" t="s">
        <v>420</v>
      </c>
      <c r="AI115" s="14">
        <v>108</v>
      </c>
      <c r="AJ115" s="11" t="s">
        <v>117</v>
      </c>
      <c r="AK115" s="14">
        <v>108</v>
      </c>
      <c r="AL115" s="11" t="s">
        <v>423</v>
      </c>
      <c r="AM115" s="15" t="s">
        <v>1014</v>
      </c>
      <c r="AN115" s="15" t="s">
        <v>1014</v>
      </c>
      <c r="AO115" s="15" t="s">
        <v>1014</v>
      </c>
      <c r="AP115" s="8" t="s">
        <v>468</v>
      </c>
      <c r="AQ115" s="11" t="s">
        <v>430</v>
      </c>
      <c r="AR115" s="4">
        <v>43465</v>
      </c>
      <c r="AS115" s="4">
        <v>43465</v>
      </c>
      <c r="AT115" s="11"/>
    </row>
    <row r="116" spans="1:46" ht="330" x14ac:dyDescent="0.25">
      <c r="A116" s="14">
        <v>2018</v>
      </c>
      <c r="B116" s="4">
        <v>43374</v>
      </c>
      <c r="C116" s="4">
        <v>43465</v>
      </c>
      <c r="D116" s="11" t="s">
        <v>109</v>
      </c>
      <c r="E116" s="11" t="s">
        <v>115</v>
      </c>
      <c r="F116" s="14" t="s">
        <v>951</v>
      </c>
      <c r="G116" s="16" t="s">
        <v>950</v>
      </c>
      <c r="H116" s="17" t="s">
        <v>998</v>
      </c>
      <c r="I116" s="16" t="s">
        <v>948</v>
      </c>
      <c r="J116" s="14">
        <v>109</v>
      </c>
      <c r="K116" s="11" t="s">
        <v>240</v>
      </c>
      <c r="L116" s="11" t="s">
        <v>240</v>
      </c>
      <c r="M116" s="11" t="s">
        <v>240</v>
      </c>
      <c r="N116" s="11" t="s">
        <v>342</v>
      </c>
      <c r="O116" s="11" t="s">
        <v>343</v>
      </c>
      <c r="P116" s="11" t="s">
        <v>387</v>
      </c>
      <c r="Q116" s="11" t="s">
        <v>387</v>
      </c>
      <c r="R116" s="11" t="s">
        <v>949</v>
      </c>
      <c r="S116" s="4">
        <v>43419</v>
      </c>
      <c r="T116" s="14">
        <f t="shared" si="2"/>
        <v>737550</v>
      </c>
      <c r="U116" s="11">
        <v>855558</v>
      </c>
      <c r="V116" s="11">
        <v>0</v>
      </c>
      <c r="W116" s="11">
        <v>0</v>
      </c>
      <c r="X116" s="11" t="s">
        <v>416</v>
      </c>
      <c r="Y116" s="11" t="s">
        <v>417</v>
      </c>
      <c r="Z116" s="11" t="s">
        <v>418</v>
      </c>
      <c r="AA116" s="16" t="s">
        <v>948</v>
      </c>
      <c r="AB116" s="11">
        <v>128333.7</v>
      </c>
      <c r="AC116" s="4">
        <v>43425</v>
      </c>
      <c r="AD116" s="4">
        <v>43444</v>
      </c>
      <c r="AE116" s="15" t="s">
        <v>1010</v>
      </c>
      <c r="AF116" s="5" t="s">
        <v>874</v>
      </c>
      <c r="AG116" s="11" t="s">
        <v>419</v>
      </c>
      <c r="AH116" s="11" t="s">
        <v>420</v>
      </c>
      <c r="AI116" s="14">
        <v>109</v>
      </c>
      <c r="AJ116" s="11" t="s">
        <v>117</v>
      </c>
      <c r="AK116" s="14">
        <v>109</v>
      </c>
      <c r="AL116" s="11" t="s">
        <v>423</v>
      </c>
      <c r="AM116" s="15" t="s">
        <v>1014</v>
      </c>
      <c r="AN116" s="15" t="s">
        <v>1014</v>
      </c>
      <c r="AO116" s="15" t="s">
        <v>1014</v>
      </c>
      <c r="AP116" s="8" t="s">
        <v>468</v>
      </c>
      <c r="AQ116" s="11" t="s">
        <v>430</v>
      </c>
      <c r="AR116" s="4">
        <v>43465</v>
      </c>
      <c r="AS116" s="4">
        <v>43465</v>
      </c>
      <c r="AT116" s="11"/>
    </row>
    <row r="117" spans="1:46" ht="409.5" x14ac:dyDescent="0.25">
      <c r="A117" s="14">
        <v>2018</v>
      </c>
      <c r="B117" s="4">
        <v>43374</v>
      </c>
      <c r="C117" s="4">
        <v>43465</v>
      </c>
      <c r="D117" s="11" t="s">
        <v>109</v>
      </c>
      <c r="E117" s="11" t="s">
        <v>115</v>
      </c>
      <c r="F117" s="14" t="s">
        <v>947</v>
      </c>
      <c r="G117" s="16" t="s">
        <v>946</v>
      </c>
      <c r="H117" s="17" t="s">
        <v>998</v>
      </c>
      <c r="I117" s="16" t="s">
        <v>944</v>
      </c>
      <c r="J117" s="14">
        <v>110</v>
      </c>
      <c r="K117" s="11" t="s">
        <v>240</v>
      </c>
      <c r="L117" s="11" t="s">
        <v>240</v>
      </c>
      <c r="M117" s="11" t="s">
        <v>240</v>
      </c>
      <c r="N117" s="11" t="s">
        <v>325</v>
      </c>
      <c r="O117" s="11" t="s">
        <v>326</v>
      </c>
      <c r="P117" s="11" t="s">
        <v>387</v>
      </c>
      <c r="Q117" s="11" t="s">
        <v>387</v>
      </c>
      <c r="R117" s="11" t="s">
        <v>945</v>
      </c>
      <c r="S117" s="4">
        <v>43419</v>
      </c>
      <c r="T117" s="14">
        <f t="shared" si="2"/>
        <v>3482720.0000000005</v>
      </c>
      <c r="U117" s="11">
        <v>4039955.2</v>
      </c>
      <c r="V117" s="11">
        <v>0</v>
      </c>
      <c r="W117" s="11">
        <v>0</v>
      </c>
      <c r="X117" s="11" t="s">
        <v>416</v>
      </c>
      <c r="Y117" s="11" t="s">
        <v>417</v>
      </c>
      <c r="Z117" s="11" t="s">
        <v>418</v>
      </c>
      <c r="AA117" s="16" t="s">
        <v>944</v>
      </c>
      <c r="AB117" s="11">
        <v>605993.28</v>
      </c>
      <c r="AC117" s="4">
        <v>43419</v>
      </c>
      <c r="AD117" s="4">
        <v>43465</v>
      </c>
      <c r="AE117" s="15" t="s">
        <v>1011</v>
      </c>
      <c r="AF117" s="5" t="s">
        <v>874</v>
      </c>
      <c r="AG117" s="11" t="s">
        <v>419</v>
      </c>
      <c r="AH117" s="11" t="s">
        <v>420</v>
      </c>
      <c r="AI117" s="14">
        <v>110</v>
      </c>
      <c r="AJ117" s="11" t="s">
        <v>117</v>
      </c>
      <c r="AK117" s="14">
        <v>110</v>
      </c>
      <c r="AL117" s="11" t="s">
        <v>423</v>
      </c>
      <c r="AM117" s="15" t="s">
        <v>1014</v>
      </c>
      <c r="AN117" s="15" t="s">
        <v>1014</v>
      </c>
      <c r="AO117" s="15" t="s">
        <v>1014</v>
      </c>
      <c r="AP117" s="8" t="s">
        <v>468</v>
      </c>
      <c r="AQ117" s="11" t="s">
        <v>430</v>
      </c>
      <c r="AR117" s="4">
        <v>43465</v>
      </c>
      <c r="AS117" s="4">
        <v>43465</v>
      </c>
      <c r="AT117" s="11"/>
    </row>
    <row r="118" spans="1:46" ht="120" x14ac:dyDescent="0.25">
      <c r="A118" s="14">
        <v>2018</v>
      </c>
      <c r="B118" s="4">
        <v>43374</v>
      </c>
      <c r="C118" s="4">
        <v>43465</v>
      </c>
      <c r="D118" s="11" t="s">
        <v>109</v>
      </c>
      <c r="E118" s="11" t="s">
        <v>115</v>
      </c>
      <c r="F118" s="14" t="s">
        <v>943</v>
      </c>
      <c r="G118" s="16" t="s">
        <v>942</v>
      </c>
      <c r="H118" s="17" t="s">
        <v>997</v>
      </c>
      <c r="I118" s="11" t="s">
        <v>940</v>
      </c>
      <c r="J118" s="14">
        <v>111</v>
      </c>
      <c r="K118" s="11" t="s">
        <v>240</v>
      </c>
      <c r="L118" s="11" t="s">
        <v>240</v>
      </c>
      <c r="M118" s="11" t="s">
        <v>240</v>
      </c>
      <c r="N118" s="11" t="s">
        <v>271</v>
      </c>
      <c r="O118" s="11" t="s">
        <v>346</v>
      </c>
      <c r="P118" s="11" t="s">
        <v>387</v>
      </c>
      <c r="Q118" s="11" t="s">
        <v>387</v>
      </c>
      <c r="R118" s="11" t="s">
        <v>941</v>
      </c>
      <c r="S118" s="4">
        <v>43405</v>
      </c>
      <c r="T118" s="14">
        <f t="shared" si="2"/>
        <v>2926400</v>
      </c>
      <c r="U118" s="11">
        <v>3394624</v>
      </c>
      <c r="V118" s="11">
        <v>0</v>
      </c>
      <c r="W118" s="11">
        <v>0</v>
      </c>
      <c r="X118" s="11" t="s">
        <v>416</v>
      </c>
      <c r="Y118" s="11" t="s">
        <v>417</v>
      </c>
      <c r="Z118" s="11" t="s">
        <v>418</v>
      </c>
      <c r="AA118" s="11" t="s">
        <v>940</v>
      </c>
      <c r="AB118" s="11">
        <v>509193.6</v>
      </c>
      <c r="AC118" s="4">
        <v>43405</v>
      </c>
      <c r="AD118" s="4">
        <v>43465</v>
      </c>
      <c r="AE118" s="15" t="s">
        <v>1012</v>
      </c>
      <c r="AF118" s="5" t="s">
        <v>874</v>
      </c>
      <c r="AG118" s="11" t="s">
        <v>419</v>
      </c>
      <c r="AH118" s="11" t="s">
        <v>420</v>
      </c>
      <c r="AI118" s="14">
        <v>111</v>
      </c>
      <c r="AJ118" s="11" t="s">
        <v>117</v>
      </c>
      <c r="AK118" s="14">
        <v>111</v>
      </c>
      <c r="AL118" s="11" t="s">
        <v>423</v>
      </c>
      <c r="AM118" s="15" t="s">
        <v>1014</v>
      </c>
      <c r="AN118" s="15" t="s">
        <v>1014</v>
      </c>
      <c r="AO118" s="15" t="s">
        <v>1014</v>
      </c>
      <c r="AP118" s="8" t="s">
        <v>468</v>
      </c>
      <c r="AQ118" s="11" t="s">
        <v>430</v>
      </c>
      <c r="AR118" s="4">
        <v>43465</v>
      </c>
      <c r="AS118" s="4">
        <v>43465</v>
      </c>
      <c r="AT118" s="11"/>
    </row>
    <row r="119" spans="1:46" ht="120" x14ac:dyDescent="0.25">
      <c r="A119" s="14">
        <v>2018</v>
      </c>
      <c r="B119" s="4">
        <v>43374</v>
      </c>
      <c r="C119" s="4">
        <v>43465</v>
      </c>
      <c r="D119" s="11" t="s">
        <v>109</v>
      </c>
      <c r="E119" s="11" t="s">
        <v>115</v>
      </c>
      <c r="F119" s="14" t="s">
        <v>939</v>
      </c>
      <c r="G119" s="16" t="s">
        <v>938</v>
      </c>
      <c r="H119" s="17" t="s">
        <v>998</v>
      </c>
      <c r="I119" s="16" t="s">
        <v>936</v>
      </c>
      <c r="J119" s="14">
        <v>112</v>
      </c>
      <c r="K119" s="11" t="s">
        <v>240</v>
      </c>
      <c r="L119" s="11" t="s">
        <v>240</v>
      </c>
      <c r="M119" s="11" t="s">
        <v>240</v>
      </c>
      <c r="N119" s="11" t="s">
        <v>837</v>
      </c>
      <c r="O119" s="11" t="s">
        <v>836</v>
      </c>
      <c r="P119" s="11" t="s">
        <v>385</v>
      </c>
      <c r="Q119" s="11" t="s">
        <v>385</v>
      </c>
      <c r="R119" s="11" t="s">
        <v>937</v>
      </c>
      <c r="S119" s="4">
        <v>43419</v>
      </c>
      <c r="T119" s="14">
        <f t="shared" si="2"/>
        <v>1192000</v>
      </c>
      <c r="U119" s="11">
        <v>1382720</v>
      </c>
      <c r="V119" s="11">
        <v>0</v>
      </c>
      <c r="W119" s="11">
        <v>0</v>
      </c>
      <c r="X119" s="11" t="s">
        <v>416</v>
      </c>
      <c r="Y119" s="11" t="s">
        <v>417</v>
      </c>
      <c r="Z119" s="11" t="s">
        <v>418</v>
      </c>
      <c r="AA119" s="16" t="s">
        <v>936</v>
      </c>
      <c r="AB119" s="11">
        <v>207408</v>
      </c>
      <c r="AC119" s="4">
        <v>43420</v>
      </c>
      <c r="AD119" s="4">
        <v>43465</v>
      </c>
      <c r="AE119" s="15" t="s">
        <v>1013</v>
      </c>
      <c r="AF119" s="5" t="s">
        <v>874</v>
      </c>
      <c r="AG119" s="11" t="s">
        <v>419</v>
      </c>
      <c r="AH119" s="11" t="s">
        <v>420</v>
      </c>
      <c r="AI119" s="14">
        <v>112</v>
      </c>
      <c r="AJ119" s="11" t="s">
        <v>117</v>
      </c>
      <c r="AK119" s="14">
        <v>112</v>
      </c>
      <c r="AL119" s="11" t="s">
        <v>385</v>
      </c>
      <c r="AM119" s="15" t="s">
        <v>1014</v>
      </c>
      <c r="AN119" s="15" t="s">
        <v>1014</v>
      </c>
      <c r="AO119" s="15" t="s">
        <v>1014</v>
      </c>
      <c r="AP119" s="8" t="s">
        <v>468</v>
      </c>
      <c r="AQ119" s="11" t="s">
        <v>430</v>
      </c>
      <c r="AR119" s="4">
        <v>43465</v>
      </c>
      <c r="AS119" s="4">
        <v>43465</v>
      </c>
      <c r="AT119" s="11"/>
    </row>
  </sheetData>
  <mergeCells count="7">
    <mergeCell ref="A6:AT6"/>
    <mergeCell ref="A2:C2"/>
    <mergeCell ref="D2:F2"/>
    <mergeCell ref="G2:I2"/>
    <mergeCell ref="A3:C3"/>
    <mergeCell ref="D3:F3"/>
    <mergeCell ref="G3:I3"/>
  </mergeCells>
  <dataValidations count="3">
    <dataValidation type="list" allowBlank="1" showErrorMessage="1" sqref="D8:D38 D39:D74 D75:D103 D104:D119">
      <formula1>Hidden_13</formula1>
    </dataValidation>
    <dataValidation type="list" allowBlank="1" showErrorMessage="1" sqref="E8:E38 E39:E74 E75:E103 E104:E119">
      <formula1>Hidden_24</formula1>
    </dataValidation>
    <dataValidation type="list" allowBlank="1" showErrorMessage="1" sqref="AJ8:AJ38 AJ39:AJ74 AJ75:AJ103 AJ104:AJ119">
      <formula1>Hidden_335</formula1>
    </dataValidation>
  </dataValidations>
  <hyperlinks>
    <hyperlink ref="H8" r:id="rId1"/>
    <hyperlink ref="H18" r:id="rId2"/>
    <hyperlink ref="H19" r:id="rId3"/>
    <hyperlink ref="H20" r:id="rId4"/>
    <hyperlink ref="H23" r:id="rId5"/>
    <hyperlink ref="AE8" r:id="rId6"/>
    <hyperlink ref="AE9" r:id="rId7"/>
    <hyperlink ref="AE10" r:id="rId8"/>
    <hyperlink ref="AE11" r:id="rId9"/>
    <hyperlink ref="AE12" r:id="rId10"/>
    <hyperlink ref="AE13" r:id="rId11"/>
    <hyperlink ref="AE14" r:id="rId12"/>
    <hyperlink ref="AE15" r:id="rId13"/>
    <hyperlink ref="AE16" r:id="rId14"/>
    <hyperlink ref="AE17" r:id="rId15"/>
    <hyperlink ref="AE18" r:id="rId16"/>
    <hyperlink ref="AE19" r:id="rId17"/>
    <hyperlink ref="AE21" r:id="rId18"/>
    <hyperlink ref="AE22" r:id="rId19"/>
    <hyperlink ref="AE23" r:id="rId20"/>
    <hyperlink ref="AE24" r:id="rId21"/>
    <hyperlink ref="AE25" r:id="rId22"/>
    <hyperlink ref="AE26" r:id="rId23"/>
    <hyperlink ref="AE27" r:id="rId24"/>
    <hyperlink ref="AE28" r:id="rId25"/>
    <hyperlink ref="AE29" r:id="rId26"/>
    <hyperlink ref="AE30" r:id="rId27"/>
    <hyperlink ref="AE31" r:id="rId28"/>
    <hyperlink ref="AE32" r:id="rId29"/>
    <hyperlink ref="AE33" r:id="rId30"/>
    <hyperlink ref="AE34" r:id="rId31"/>
    <hyperlink ref="AE35" r:id="rId32"/>
    <hyperlink ref="AE36" r:id="rId33"/>
    <hyperlink ref="AE37" r:id="rId34"/>
    <hyperlink ref="AE38" r:id="rId35"/>
    <hyperlink ref="AE20" r:id="rId36"/>
    <hyperlink ref="H9" r:id="rId37"/>
    <hyperlink ref="H10" r:id="rId38"/>
    <hyperlink ref="H11" r:id="rId39"/>
    <hyperlink ref="H12:H17" r:id="rId40" display="http://www.rtp.cdmx.gob.mx/storage/app/media/rm2018/actassubcomite/Acta12aOrdinaria17.pdf"/>
    <hyperlink ref="H21:H22" r:id="rId41" display="http://www.rtp.cdmx.gob.mx/storage/app/media/rm2018/actassubcomite/Acta12aOrdinaria17.pdf"/>
    <hyperlink ref="H24:H38" r:id="rId42" display="http://www.rtp.cdmx.gob.mx/storage/app/media/rm2018/inforadici/montomaxdeactuacion2018.pdf"/>
    <hyperlink ref="AF8" r:id="rId43"/>
    <hyperlink ref="AF9:AF38" r:id="rId44" display="https://www.rtp.cdmx.gob.mx/storage/app/media/rm2018/inforadici/termianticipada.pdf"/>
    <hyperlink ref="AM8" r:id="rId45"/>
    <hyperlink ref="AM9:AM38" r:id="rId46" display="https://www.rtp.cdmx.gob.mx/storage/app/media/rm2018/inforadici/informead.pdf"/>
    <hyperlink ref="AN8" r:id="rId47"/>
    <hyperlink ref="AN9:AN38" r:id="rId48" display="https://www.rtp.cdmx.gob.mx/storage/app/media/rm2018/inforadici/informead.pdf"/>
    <hyperlink ref="AO8" r:id="rId49"/>
    <hyperlink ref="AO9:AO38" r:id="rId50" display="https://www.rtp.cdmx.gob.mx/storage/app/media/rm2018/inforadici/informead.pdf"/>
    <hyperlink ref="AP8" r:id="rId51"/>
    <hyperlink ref="AP9:AP38" r:id="rId52" display="https://www.rtp.cdmx.gob.mx/storage/app/media/rm2018/inforadici/informead.pdf"/>
    <hyperlink ref="H39" r:id="rId53"/>
    <hyperlink ref="AE39" r:id="rId54"/>
    <hyperlink ref="AE40" r:id="rId55"/>
    <hyperlink ref="AE41" r:id="rId56"/>
    <hyperlink ref="AE42" r:id="rId57"/>
    <hyperlink ref="AE43" r:id="rId58"/>
    <hyperlink ref="AE44" r:id="rId59"/>
    <hyperlink ref="AE45" r:id="rId60"/>
    <hyperlink ref="AE46" r:id="rId61"/>
    <hyperlink ref="AE47" r:id="rId62"/>
    <hyperlink ref="AE48" r:id="rId63"/>
    <hyperlink ref="H49" r:id="rId64"/>
    <hyperlink ref="AE49" r:id="rId65"/>
    <hyperlink ref="H50" r:id="rId66"/>
    <hyperlink ref="AE50" r:id="rId67"/>
    <hyperlink ref="H51" r:id="rId68"/>
    <hyperlink ref="AE51" r:id="rId69"/>
    <hyperlink ref="H52" r:id="rId70"/>
    <hyperlink ref="AE52" r:id="rId71"/>
    <hyperlink ref="AE53" r:id="rId72"/>
    <hyperlink ref="AE54" r:id="rId73"/>
    <hyperlink ref="AE55" r:id="rId74"/>
    <hyperlink ref="AE56" r:id="rId75"/>
    <hyperlink ref="AE57" r:id="rId76"/>
    <hyperlink ref="AE58" r:id="rId77"/>
    <hyperlink ref="AE59" r:id="rId78"/>
    <hyperlink ref="AE60" r:id="rId79"/>
    <hyperlink ref="AE61" r:id="rId80"/>
    <hyperlink ref="AE62" r:id="rId81"/>
    <hyperlink ref="AE63" r:id="rId82"/>
    <hyperlink ref="AE64" r:id="rId83"/>
    <hyperlink ref="AE65" r:id="rId84"/>
    <hyperlink ref="AE66" r:id="rId85"/>
    <hyperlink ref="AE67" r:id="rId86"/>
    <hyperlink ref="H68" r:id="rId87"/>
    <hyperlink ref="AE68" r:id="rId88"/>
    <hyperlink ref="H69" r:id="rId89"/>
    <hyperlink ref="AE71" r:id="rId90"/>
    <hyperlink ref="AE72" r:id="rId91"/>
    <hyperlink ref="AE74" r:id="rId92"/>
    <hyperlink ref="AE69" r:id="rId93"/>
    <hyperlink ref="AE70" r:id="rId94"/>
    <hyperlink ref="AE73" r:id="rId95"/>
    <hyperlink ref="H40:H48" r:id="rId96" display="http://www.rtp.cdmx.gob.mx/storage/app/media/rm2018/inforadici/montomaxdeactuacion2018.pdf"/>
    <hyperlink ref="H53:H67" r:id="rId97" display="http://www.rtp.cdmx.gob.mx/storage/app/media/rm2018/inforadici/montomaxdeactuacion2018.pdf"/>
    <hyperlink ref="H72:H74" r:id="rId98" display="http://www.rtp.cdmx.gob.mx/storage/app/media/rm2018/actassubcomite/Acta3aextraordinaria18.pdf"/>
    <hyperlink ref="H70:H71" r:id="rId99" display="http://www.rtp.cdmx.gob.mx/storage/app/media/rm2018/inforadici/autorizaciondesiertas54iv.pdf"/>
    <hyperlink ref="AF39" r:id="rId100"/>
    <hyperlink ref="AF40:AF74" r:id="rId101" display="https://www.rtp.cdmx.gob.mx/storage/app/media/rm2018/inforadici/termianticipada.pdf"/>
    <hyperlink ref="AM39" r:id="rId102"/>
    <hyperlink ref="AM40:AM74" r:id="rId103" display="https://www.rtp.cdmx.gob.mx/storage/app/media/rm2018/inforadici/informead.pdf"/>
    <hyperlink ref="AN39" r:id="rId104"/>
    <hyperlink ref="AN40:AN74" r:id="rId105" display="https://www.rtp.cdmx.gob.mx/storage/app/media/rm2018/inforadici/informead.pdf"/>
    <hyperlink ref="AO39" r:id="rId106"/>
    <hyperlink ref="AO40:AO74" r:id="rId107" display="https://www.rtp.cdmx.gob.mx/storage/app/media/rm2018/inforadici/noaplica.pdf"/>
    <hyperlink ref="AP39" r:id="rId108"/>
    <hyperlink ref="AP40:AP74" r:id="rId109" display="https://www.rtp.cdmx.gob.mx/storage/app/media/rm2018/inforadici/noaplica.pdf"/>
    <hyperlink ref="H75" r:id="rId110"/>
    <hyperlink ref="AE75" r:id="rId111"/>
    <hyperlink ref="AF75" r:id="rId112"/>
    <hyperlink ref="AE76" r:id="rId113"/>
    <hyperlink ref="AE77" r:id="rId114"/>
    <hyperlink ref="AE78" r:id="rId115"/>
    <hyperlink ref="AE79" r:id="rId116"/>
    <hyperlink ref="AE80" r:id="rId117"/>
    <hyperlink ref="AE81" r:id="rId118"/>
    <hyperlink ref="AE82" r:id="rId119"/>
    <hyperlink ref="AE83" r:id="rId120"/>
    <hyperlink ref="AE84" r:id="rId121"/>
    <hyperlink ref="AE85" r:id="rId122"/>
    <hyperlink ref="AE86" r:id="rId123"/>
    <hyperlink ref="AE87" r:id="rId124"/>
    <hyperlink ref="AE88" r:id="rId125"/>
    <hyperlink ref="AE89" r:id="rId126"/>
    <hyperlink ref="H90" r:id="rId127"/>
    <hyperlink ref="AE90" r:id="rId128"/>
    <hyperlink ref="AE91" r:id="rId129"/>
    <hyperlink ref="AE92" r:id="rId130"/>
    <hyperlink ref="H93" r:id="rId131"/>
    <hyperlink ref="AE93" r:id="rId132"/>
    <hyperlink ref="AE94" r:id="rId133"/>
    <hyperlink ref="AE103" r:id="rId134"/>
    <hyperlink ref="AE95" r:id="rId135"/>
    <hyperlink ref="AE96" r:id="rId136"/>
    <hyperlink ref="AE97" r:id="rId137"/>
    <hyperlink ref="AE98" r:id="rId138"/>
    <hyperlink ref="AE99" r:id="rId139"/>
    <hyperlink ref="AE100" r:id="rId140"/>
    <hyperlink ref="AE101" r:id="rId141"/>
    <hyperlink ref="AE102" r:id="rId142"/>
    <hyperlink ref="H88" r:id="rId143"/>
    <hyperlink ref="H89" r:id="rId144"/>
    <hyperlink ref="H76:H87" r:id="rId145" display="http://www.rtp.cdmx.gob.mx/storage/app/media/rm2018/inforadici/montomaxdeactuacion2018.pdf"/>
    <hyperlink ref="H91:H92" r:id="rId146" display="http://www.rtp.cdmx.gob.mx/storage/app/media/rm2018/inforadici/montomaxdeactuacion2018.pdf"/>
    <hyperlink ref="H94:H103" r:id="rId147" display="http://www.rtp.cdmx.gob.mx/storage/app/media/rm2018/inforadici/autorizaciondesiertas54iv.pdf"/>
    <hyperlink ref="AF76:AF103" r:id="rId148" display="http://www.rtp.cdmx.gob.mx/storage/app/media/rm2018/inforadici/termianticipada.pdf"/>
    <hyperlink ref="AM75" r:id="rId149"/>
    <hyperlink ref="AM76:AM103" r:id="rId150" display="https://www.rtp.cdmx.gob.mx/storage/app/media/rm2018/inforadici/informead.pdf"/>
    <hyperlink ref="AN75" r:id="rId151"/>
    <hyperlink ref="AN76:AN103" r:id="rId152" display="https://www.rtp.cdmx.gob.mx/storage/app/media/rm2018/inforadici/informead.pdf"/>
    <hyperlink ref="AO75" r:id="rId153"/>
    <hyperlink ref="AO76:AO103" r:id="rId154" display="https://www.rtp.cdmx.gob.mx/storage/app/media/rm2018/inforadici/informead.pdf"/>
    <hyperlink ref="AP75" r:id="rId155"/>
    <hyperlink ref="AP76:AP103" r:id="rId156" display="https://www.rtp.cdmx.gob.mx/storage/app/media/rm2018/inforadici/informead.pdf"/>
    <hyperlink ref="AE112" r:id="rId157"/>
    <hyperlink ref="AE111" r:id="rId158"/>
    <hyperlink ref="AE110" r:id="rId159"/>
    <hyperlink ref="AE109" r:id="rId160"/>
    <hyperlink ref="AE108" r:id="rId161"/>
    <hyperlink ref="AE107" r:id="rId162"/>
    <hyperlink ref="AE106" r:id="rId163"/>
    <hyperlink ref="AE104" r:id="rId164"/>
    <hyperlink ref="AE113" r:id="rId165"/>
    <hyperlink ref="AE114" r:id="rId166"/>
    <hyperlink ref="AE115" r:id="rId167"/>
    <hyperlink ref="AE116" r:id="rId168"/>
    <hyperlink ref="AE117" r:id="rId169"/>
    <hyperlink ref="AE118" r:id="rId170"/>
    <hyperlink ref="AE119" r:id="rId171"/>
    <hyperlink ref="AF104" r:id="rId172"/>
    <hyperlink ref="AM104" r:id="rId173"/>
    <hyperlink ref="AO104" r:id="rId174"/>
    <hyperlink ref="H114" r:id="rId175"/>
    <hyperlink ref="H115" r:id="rId176"/>
    <hyperlink ref="H118" r:id="rId177"/>
    <hyperlink ref="H116" r:id="rId178"/>
    <hyperlink ref="H117" r:id="rId179"/>
    <hyperlink ref="H119" r:id="rId180"/>
    <hyperlink ref="H104" r:id="rId181"/>
    <hyperlink ref="H105:H113" r:id="rId182" display="http://www.rtp.cdmx.gob.mx/storage/app/media/rm2018/inforadici/autorizaciondesiertas54iv.pdf"/>
    <hyperlink ref="AE105" r:id="rId183"/>
    <hyperlink ref="AF105:AF119" r:id="rId184" display="http://www.rtp.cdmx.gob.mx/storage/app/media/rm2018/inforadici/termianticipada.pdf"/>
    <hyperlink ref="AM105:AM119" r:id="rId185" display="https://rtp.cdmx.gob.mx/storage/app/media/rm2018/inforadici/AD%20AL%2031%20DE%20DICIEMBRE%20DE%202018.pdf"/>
    <hyperlink ref="AN104:AN116" r:id="rId186" display="https://rtp.cdmx.gob.mx/storage/app/media/rm2018/inforadici/AD%20AL%2031%20DE%20DICIEMBRE%20DE%202018.pdf"/>
    <hyperlink ref="AN117" r:id="rId187"/>
    <hyperlink ref="AN118" r:id="rId188"/>
    <hyperlink ref="AN119" r:id="rId189"/>
    <hyperlink ref="AO105:AO116" r:id="rId190" display="https://rtp.cdmx.gob.mx/storage/app/media/rm2018/inforadici/AD%20AL%2031%20DE%20DICIEMBRE%20DE%202018.pdf"/>
    <hyperlink ref="AO117" r:id="rId191"/>
    <hyperlink ref="AO118" r:id="rId192"/>
    <hyperlink ref="AO119" r:id="rId193"/>
    <hyperlink ref="AP104:AP119" r:id="rId194" display="https://www.rtp.cdmx.gob.mx/storage/app/media/rm2018/inforadici/informead.pdf"/>
  </hyperlinks>
  <pageMargins left="0.7" right="0.7" top="0.75" bottom="0.75" header="0.3" footer="0.3"/>
  <pageSetup orientation="portrait" horizontalDpi="4294967295" verticalDpi="4294967295" r:id="rId1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242"/>
  <sheetViews>
    <sheetView topLeftCell="A3" workbookViewId="0">
      <selection activeCell="A227" sqref="A227:G242"/>
    </sheetView>
  </sheetViews>
  <sheetFormatPr baseColWidth="10" defaultColWidth="9.140625" defaultRowHeight="15" x14ac:dyDescent="0.25"/>
  <cols>
    <col min="1" max="1" width="5.85546875" customWidth="1"/>
    <col min="2" max="2" width="12.140625" bestFit="1" customWidth="1"/>
    <col min="3" max="3" width="17" bestFit="1" customWidth="1"/>
    <col min="4" max="4" width="19.140625" bestFit="1" customWidth="1"/>
    <col min="5" max="5" width="55"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240</v>
      </c>
      <c r="C4" t="s">
        <v>240</v>
      </c>
      <c r="D4" t="s">
        <v>240</v>
      </c>
      <c r="E4" t="s">
        <v>241</v>
      </c>
      <c r="F4" t="s">
        <v>304</v>
      </c>
      <c r="G4">
        <v>386531.32559999998</v>
      </c>
    </row>
    <row r="5" spans="1:7" x14ac:dyDescent="0.25">
      <c r="A5">
        <v>1</v>
      </c>
      <c r="B5" t="s">
        <v>240</v>
      </c>
      <c r="C5" t="s">
        <v>240</v>
      </c>
      <c r="D5" t="s">
        <v>240</v>
      </c>
      <c r="E5" t="s">
        <v>242</v>
      </c>
      <c r="F5" t="s">
        <v>305</v>
      </c>
      <c r="G5">
        <v>404942.37</v>
      </c>
    </row>
    <row r="6" spans="1:7" x14ac:dyDescent="0.25">
      <c r="A6">
        <v>1</v>
      </c>
      <c r="B6" t="s">
        <v>240</v>
      </c>
      <c r="C6" t="s">
        <v>240</v>
      </c>
      <c r="D6" t="s">
        <v>240</v>
      </c>
      <c r="E6" t="s">
        <v>306</v>
      </c>
      <c r="F6" t="s">
        <v>307</v>
      </c>
      <c r="G6">
        <v>373417.53719999996</v>
      </c>
    </row>
    <row r="7" spans="1:7" x14ac:dyDescent="0.25">
      <c r="A7">
        <v>2</v>
      </c>
      <c r="B7" t="s">
        <v>240</v>
      </c>
      <c r="C7" t="s">
        <v>240</v>
      </c>
      <c r="D7" t="s">
        <v>240</v>
      </c>
      <c r="E7" t="s">
        <v>243</v>
      </c>
      <c r="F7" t="s">
        <v>308</v>
      </c>
      <c r="G7">
        <v>373827.70160000003</v>
      </c>
    </row>
    <row r="8" spans="1:7" x14ac:dyDescent="0.25">
      <c r="A8">
        <v>2</v>
      </c>
      <c r="B8" t="s">
        <v>240</v>
      </c>
      <c r="C8" t="s">
        <v>240</v>
      </c>
      <c r="D8" t="s">
        <v>240</v>
      </c>
      <c r="E8" t="s">
        <v>244</v>
      </c>
      <c r="F8" t="s">
        <v>309</v>
      </c>
      <c r="G8">
        <v>376741.72600000002</v>
      </c>
    </row>
    <row r="9" spans="1:7" x14ac:dyDescent="0.25">
      <c r="A9">
        <v>2</v>
      </c>
      <c r="B9" t="s">
        <v>240</v>
      </c>
      <c r="C9" t="s">
        <v>240</v>
      </c>
      <c r="D9" t="s">
        <v>240</v>
      </c>
      <c r="E9" t="s">
        <v>245</v>
      </c>
      <c r="F9" t="s">
        <v>310</v>
      </c>
      <c r="G9">
        <v>374660.28</v>
      </c>
    </row>
    <row r="10" spans="1:7" x14ac:dyDescent="0.25">
      <c r="A10">
        <v>3</v>
      </c>
      <c r="B10" t="s">
        <v>246</v>
      </c>
      <c r="C10" t="s">
        <v>247</v>
      </c>
      <c r="D10" t="s">
        <v>311</v>
      </c>
      <c r="F10" t="s">
        <v>312</v>
      </c>
      <c r="G10">
        <v>248285</v>
      </c>
    </row>
    <row r="11" spans="1:7" x14ac:dyDescent="0.25">
      <c r="A11">
        <v>3</v>
      </c>
      <c r="B11" t="s">
        <v>248</v>
      </c>
      <c r="C11" t="s">
        <v>249</v>
      </c>
      <c r="D11" t="s">
        <v>250</v>
      </c>
      <c r="F11" t="s">
        <v>313</v>
      </c>
      <c r="G11">
        <v>264477.5</v>
      </c>
    </row>
    <row r="12" spans="1:7" x14ac:dyDescent="0.25">
      <c r="A12">
        <v>3</v>
      </c>
      <c r="B12" t="s">
        <v>251</v>
      </c>
      <c r="C12" t="s">
        <v>252</v>
      </c>
      <c r="D12" t="s">
        <v>253</v>
      </c>
      <c r="F12" t="s">
        <v>314</v>
      </c>
      <c r="G12">
        <v>242887.5</v>
      </c>
    </row>
    <row r="13" spans="1:7" x14ac:dyDescent="0.25">
      <c r="A13">
        <v>4</v>
      </c>
      <c r="B13" t="s">
        <v>240</v>
      </c>
      <c r="C13" t="s">
        <v>240</v>
      </c>
      <c r="D13" t="s">
        <v>240</v>
      </c>
      <c r="E13" t="s">
        <v>254</v>
      </c>
      <c r="F13" t="s">
        <v>315</v>
      </c>
      <c r="G13">
        <v>0</v>
      </c>
    </row>
    <row r="14" spans="1:7" x14ac:dyDescent="0.25">
      <c r="A14">
        <v>4</v>
      </c>
      <c r="B14" t="s">
        <v>240</v>
      </c>
      <c r="C14" t="s">
        <v>240</v>
      </c>
      <c r="D14" t="s">
        <v>240</v>
      </c>
      <c r="E14" t="s">
        <v>316</v>
      </c>
      <c r="F14" t="s">
        <v>317</v>
      </c>
      <c r="G14">
        <v>25356.337920000002</v>
      </c>
    </row>
    <row r="15" spans="1:7" x14ac:dyDescent="0.25">
      <c r="A15">
        <v>4</v>
      </c>
      <c r="B15" t="s">
        <v>240</v>
      </c>
      <c r="C15" t="s">
        <v>240</v>
      </c>
      <c r="D15" t="s">
        <v>240</v>
      </c>
      <c r="E15" t="s">
        <v>318</v>
      </c>
      <c r="F15" t="s">
        <v>319</v>
      </c>
      <c r="G15">
        <v>0</v>
      </c>
    </row>
    <row r="16" spans="1:7" x14ac:dyDescent="0.25">
      <c r="A16">
        <v>5</v>
      </c>
      <c r="B16" t="s">
        <v>240</v>
      </c>
      <c r="C16" t="s">
        <v>240</v>
      </c>
      <c r="D16" t="s">
        <v>240</v>
      </c>
      <c r="E16" t="s">
        <v>255</v>
      </c>
      <c r="F16" t="s">
        <v>320</v>
      </c>
      <c r="G16">
        <v>3181205.0656000003</v>
      </c>
    </row>
    <row r="17" spans="1:7" x14ac:dyDescent="0.25">
      <c r="A17">
        <v>5</v>
      </c>
      <c r="B17" t="s">
        <v>240</v>
      </c>
      <c r="C17" t="s">
        <v>240</v>
      </c>
      <c r="D17" t="s">
        <v>240</v>
      </c>
      <c r="E17" t="s">
        <v>256</v>
      </c>
      <c r="F17" t="s">
        <v>321</v>
      </c>
      <c r="G17">
        <v>3953303.1072</v>
      </c>
    </row>
    <row r="18" spans="1:7" x14ac:dyDescent="0.25">
      <c r="A18">
        <v>5</v>
      </c>
      <c r="B18" t="s">
        <v>240</v>
      </c>
      <c r="C18" t="s">
        <v>240</v>
      </c>
      <c r="D18" t="s">
        <v>240</v>
      </c>
      <c r="E18" t="s">
        <v>257</v>
      </c>
      <c r="F18" t="s">
        <v>322</v>
      </c>
      <c r="G18">
        <v>5055803.4848000007</v>
      </c>
    </row>
    <row r="19" spans="1:7" x14ac:dyDescent="0.25">
      <c r="A19">
        <v>6</v>
      </c>
      <c r="B19" t="s">
        <v>240</v>
      </c>
      <c r="C19" t="s">
        <v>240</v>
      </c>
      <c r="D19" t="s">
        <v>240</v>
      </c>
      <c r="E19" t="s">
        <v>258</v>
      </c>
      <c r="F19" t="s">
        <v>323</v>
      </c>
      <c r="G19">
        <v>2004480</v>
      </c>
    </row>
    <row r="20" spans="1:7" x14ac:dyDescent="0.25">
      <c r="A20">
        <v>6</v>
      </c>
      <c r="B20" t="s">
        <v>259</v>
      </c>
      <c r="C20" t="s">
        <v>260</v>
      </c>
      <c r="D20" t="s">
        <v>261</v>
      </c>
      <c r="F20" t="s">
        <v>324</v>
      </c>
      <c r="G20">
        <v>2088000</v>
      </c>
    </row>
    <row r="21" spans="1:7" x14ac:dyDescent="0.25">
      <c r="A21">
        <v>6</v>
      </c>
      <c r="B21" t="s">
        <v>240</v>
      </c>
      <c r="C21" t="s">
        <v>240</v>
      </c>
      <c r="D21" t="s">
        <v>240</v>
      </c>
      <c r="E21" t="s">
        <v>325</v>
      </c>
      <c r="F21" t="s">
        <v>326</v>
      </c>
      <c r="G21">
        <v>1920960</v>
      </c>
    </row>
    <row r="22" spans="1:7" x14ac:dyDescent="0.25">
      <c r="A22">
        <v>7</v>
      </c>
      <c r="B22" t="s">
        <v>240</v>
      </c>
      <c r="C22" t="s">
        <v>240</v>
      </c>
      <c r="D22" t="s">
        <v>240</v>
      </c>
      <c r="E22" t="s">
        <v>262</v>
      </c>
      <c r="F22" t="s">
        <v>327</v>
      </c>
      <c r="G22">
        <v>206918320</v>
      </c>
    </row>
    <row r="23" spans="1:7" x14ac:dyDescent="0.25">
      <c r="A23">
        <v>7</v>
      </c>
      <c r="B23" t="s">
        <v>240</v>
      </c>
      <c r="C23" t="s">
        <v>240</v>
      </c>
      <c r="D23" t="s">
        <v>240</v>
      </c>
      <c r="E23" t="s">
        <v>263</v>
      </c>
      <c r="F23" t="s">
        <v>328</v>
      </c>
      <c r="G23">
        <v>207522320</v>
      </c>
    </row>
    <row r="24" spans="1:7" x14ac:dyDescent="0.25">
      <c r="A24">
        <v>7</v>
      </c>
      <c r="B24" t="s">
        <v>240</v>
      </c>
      <c r="C24" t="s">
        <v>240</v>
      </c>
      <c r="D24" t="s">
        <v>240</v>
      </c>
      <c r="E24" t="s">
        <v>329</v>
      </c>
      <c r="F24" t="s">
        <v>330</v>
      </c>
      <c r="G24">
        <v>205710320</v>
      </c>
    </row>
    <row r="25" spans="1:7" x14ac:dyDescent="0.25">
      <c r="A25">
        <v>8</v>
      </c>
      <c r="B25" t="s">
        <v>240</v>
      </c>
      <c r="C25" t="s">
        <v>240</v>
      </c>
      <c r="D25" t="s">
        <v>240</v>
      </c>
      <c r="E25" t="s">
        <v>331</v>
      </c>
      <c r="F25" t="s">
        <v>332</v>
      </c>
      <c r="G25">
        <v>4688473.7319999998</v>
      </c>
    </row>
    <row r="26" spans="1:7" x14ac:dyDescent="0.25">
      <c r="A26">
        <v>8</v>
      </c>
      <c r="B26" t="s">
        <v>240</v>
      </c>
      <c r="C26" t="s">
        <v>240</v>
      </c>
      <c r="D26" t="s">
        <v>240</v>
      </c>
      <c r="E26" t="s">
        <v>264</v>
      </c>
      <c r="F26" t="s">
        <v>333</v>
      </c>
      <c r="G26">
        <v>4779487.216</v>
      </c>
    </row>
    <row r="27" spans="1:7" x14ac:dyDescent="0.25">
      <c r="A27">
        <v>8</v>
      </c>
      <c r="B27" t="s">
        <v>240</v>
      </c>
      <c r="C27" t="s">
        <v>240</v>
      </c>
      <c r="D27" t="s">
        <v>240</v>
      </c>
      <c r="E27" t="s">
        <v>265</v>
      </c>
      <c r="F27" t="s">
        <v>334</v>
      </c>
      <c r="G27">
        <v>5003914.04</v>
      </c>
    </row>
    <row r="28" spans="1:7" x14ac:dyDescent="0.25">
      <c r="A28">
        <v>9</v>
      </c>
      <c r="B28" t="s">
        <v>240</v>
      </c>
      <c r="C28" t="s">
        <v>240</v>
      </c>
      <c r="D28" t="s">
        <v>240</v>
      </c>
      <c r="E28" t="s">
        <v>331</v>
      </c>
      <c r="F28" t="s">
        <v>332</v>
      </c>
      <c r="G28">
        <v>3234290.8416000004</v>
      </c>
    </row>
    <row r="29" spans="1:7" x14ac:dyDescent="0.25">
      <c r="A29">
        <v>9</v>
      </c>
      <c r="B29" t="s">
        <v>240</v>
      </c>
      <c r="C29" t="s">
        <v>240</v>
      </c>
      <c r="D29" t="s">
        <v>240</v>
      </c>
      <c r="E29" t="s">
        <v>264</v>
      </c>
      <c r="F29" t="s">
        <v>333</v>
      </c>
      <c r="G29">
        <v>3302646.6719999998</v>
      </c>
    </row>
    <row r="30" spans="1:7" x14ac:dyDescent="0.25">
      <c r="A30">
        <v>9</v>
      </c>
      <c r="B30" t="s">
        <v>240</v>
      </c>
      <c r="C30" t="s">
        <v>240</v>
      </c>
      <c r="D30" t="s">
        <v>240</v>
      </c>
      <c r="E30" t="s">
        <v>265</v>
      </c>
      <c r="F30" t="s">
        <v>334</v>
      </c>
      <c r="G30">
        <v>3733617.3888000003</v>
      </c>
    </row>
    <row r="31" spans="1:7" x14ac:dyDescent="0.25">
      <c r="A31">
        <v>10</v>
      </c>
      <c r="B31" t="s">
        <v>240</v>
      </c>
      <c r="C31" t="s">
        <v>240</v>
      </c>
      <c r="D31" t="s">
        <v>240</v>
      </c>
      <c r="E31" t="s">
        <v>262</v>
      </c>
      <c r="F31" t="s">
        <v>327</v>
      </c>
      <c r="G31">
        <v>206918320</v>
      </c>
    </row>
    <row r="32" spans="1:7" x14ac:dyDescent="0.25">
      <c r="A32">
        <v>10</v>
      </c>
      <c r="B32" t="s">
        <v>240</v>
      </c>
      <c r="C32" t="s">
        <v>240</v>
      </c>
      <c r="D32" t="s">
        <v>240</v>
      </c>
      <c r="E32" t="s">
        <v>263</v>
      </c>
      <c r="F32" t="s">
        <v>328</v>
      </c>
      <c r="G32">
        <v>207522320</v>
      </c>
    </row>
    <row r="33" spans="1:7" x14ac:dyDescent="0.25">
      <c r="A33">
        <v>10</v>
      </c>
      <c r="B33" t="s">
        <v>240</v>
      </c>
      <c r="C33" t="s">
        <v>240</v>
      </c>
      <c r="D33" t="s">
        <v>240</v>
      </c>
      <c r="E33" t="s">
        <v>329</v>
      </c>
      <c r="F33" t="s">
        <v>330</v>
      </c>
      <c r="G33">
        <v>205710320</v>
      </c>
    </row>
    <row r="34" spans="1:7" x14ac:dyDescent="0.25">
      <c r="A34">
        <v>11</v>
      </c>
      <c r="B34" t="s">
        <v>240</v>
      </c>
      <c r="C34" t="s">
        <v>240</v>
      </c>
      <c r="D34" t="s">
        <v>240</v>
      </c>
      <c r="E34" t="s">
        <v>266</v>
      </c>
      <c r="F34" t="s">
        <v>335</v>
      </c>
      <c r="G34">
        <v>1852508.4</v>
      </c>
    </row>
    <row r="35" spans="1:7" x14ac:dyDescent="0.25">
      <c r="A35">
        <v>11</v>
      </c>
      <c r="B35" t="s">
        <v>240</v>
      </c>
      <c r="C35" t="s">
        <v>240</v>
      </c>
      <c r="D35" t="s">
        <v>240</v>
      </c>
      <c r="E35" t="s">
        <v>267</v>
      </c>
      <c r="F35" t="s">
        <v>305</v>
      </c>
      <c r="G35">
        <v>2036040.99</v>
      </c>
    </row>
    <row r="36" spans="1:7" x14ac:dyDescent="0.25">
      <c r="A36">
        <v>11</v>
      </c>
      <c r="B36" t="s">
        <v>240</v>
      </c>
      <c r="C36" t="s">
        <v>240</v>
      </c>
      <c r="D36" t="s">
        <v>240</v>
      </c>
      <c r="E36" t="s">
        <v>268</v>
      </c>
      <c r="F36" t="s">
        <v>336</v>
      </c>
      <c r="G36">
        <v>2260060.2480000001</v>
      </c>
    </row>
    <row r="37" spans="1:7" x14ac:dyDescent="0.25">
      <c r="A37">
        <v>12</v>
      </c>
      <c r="B37" t="s">
        <v>337</v>
      </c>
      <c r="C37" t="s">
        <v>338</v>
      </c>
      <c r="D37" t="s">
        <v>339</v>
      </c>
      <c r="F37" t="s">
        <v>340</v>
      </c>
      <c r="G37">
        <v>6264000</v>
      </c>
    </row>
    <row r="38" spans="1:7" x14ac:dyDescent="0.25">
      <c r="A38">
        <v>12</v>
      </c>
      <c r="B38" t="s">
        <v>296</v>
      </c>
      <c r="C38" t="s">
        <v>297</v>
      </c>
      <c r="D38" t="s">
        <v>298</v>
      </c>
      <c r="F38" t="s">
        <v>341</v>
      </c>
      <c r="G38">
        <v>6281400</v>
      </c>
    </row>
    <row r="39" spans="1:7" x14ac:dyDescent="0.25">
      <c r="A39">
        <v>12</v>
      </c>
      <c r="B39" t="s">
        <v>240</v>
      </c>
      <c r="C39" t="s">
        <v>240</v>
      </c>
      <c r="D39" t="s">
        <v>240</v>
      </c>
      <c r="E39" t="s">
        <v>342</v>
      </c>
      <c r="F39" t="s">
        <v>343</v>
      </c>
      <c r="G39">
        <v>6124800</v>
      </c>
    </row>
    <row r="40" spans="1:7" x14ac:dyDescent="0.25">
      <c r="A40">
        <v>13</v>
      </c>
      <c r="B40" t="s">
        <v>240</v>
      </c>
      <c r="C40" t="s">
        <v>240</v>
      </c>
      <c r="D40" t="s">
        <v>240</v>
      </c>
      <c r="E40" t="s">
        <v>269</v>
      </c>
      <c r="F40" t="s">
        <v>344</v>
      </c>
      <c r="G40">
        <v>1498998.4</v>
      </c>
    </row>
    <row r="41" spans="1:7" x14ac:dyDescent="0.25">
      <c r="A41">
        <v>14</v>
      </c>
      <c r="B41" t="s">
        <v>240</v>
      </c>
      <c r="C41" t="s">
        <v>240</v>
      </c>
      <c r="D41" t="s">
        <v>240</v>
      </c>
      <c r="E41" t="s">
        <v>270</v>
      </c>
      <c r="F41" t="s">
        <v>345</v>
      </c>
      <c r="G41">
        <v>390330.3</v>
      </c>
    </row>
    <row r="42" spans="1:7" x14ac:dyDescent="0.25">
      <c r="A42">
        <v>15</v>
      </c>
      <c r="B42" t="s">
        <v>240</v>
      </c>
      <c r="C42" t="s">
        <v>240</v>
      </c>
      <c r="D42" t="s">
        <v>240</v>
      </c>
      <c r="E42" t="s">
        <v>271</v>
      </c>
      <c r="F42" t="s">
        <v>346</v>
      </c>
      <c r="G42">
        <v>10598948.77</v>
      </c>
    </row>
    <row r="43" spans="1:7" x14ac:dyDescent="0.25">
      <c r="A43">
        <v>16</v>
      </c>
      <c r="B43" t="s">
        <v>240</v>
      </c>
      <c r="C43" t="s">
        <v>240</v>
      </c>
      <c r="D43" t="s">
        <v>240</v>
      </c>
      <c r="E43" t="s">
        <v>272</v>
      </c>
      <c r="F43" t="s">
        <v>347</v>
      </c>
      <c r="G43">
        <v>37584</v>
      </c>
    </row>
    <row r="44" spans="1:7" x14ac:dyDescent="0.25">
      <c r="A44">
        <v>17</v>
      </c>
      <c r="B44" t="s">
        <v>240</v>
      </c>
      <c r="C44" t="s">
        <v>240</v>
      </c>
      <c r="D44" t="s">
        <v>240</v>
      </c>
      <c r="E44" t="s">
        <v>272</v>
      </c>
      <c r="F44" t="s">
        <v>347</v>
      </c>
      <c r="G44">
        <v>548100</v>
      </c>
    </row>
    <row r="45" spans="1:7" x14ac:dyDescent="0.25">
      <c r="A45">
        <v>18</v>
      </c>
      <c r="B45" t="s">
        <v>240</v>
      </c>
      <c r="C45" t="s">
        <v>240</v>
      </c>
      <c r="D45" t="s">
        <v>240</v>
      </c>
      <c r="E45" t="s">
        <v>272</v>
      </c>
      <c r="F45" t="s">
        <v>347</v>
      </c>
      <c r="G45">
        <v>19870.8</v>
      </c>
    </row>
    <row r="46" spans="1:7" x14ac:dyDescent="0.25">
      <c r="A46">
        <v>19</v>
      </c>
      <c r="B46" t="s">
        <v>240</v>
      </c>
      <c r="C46" t="s">
        <v>240</v>
      </c>
      <c r="D46" t="s">
        <v>240</v>
      </c>
      <c r="E46" t="s">
        <v>273</v>
      </c>
      <c r="F46" t="s">
        <v>348</v>
      </c>
      <c r="G46">
        <v>75516</v>
      </c>
    </row>
    <row r="47" spans="1:7" x14ac:dyDescent="0.25">
      <c r="A47">
        <v>19</v>
      </c>
      <c r="B47" t="s">
        <v>240</v>
      </c>
      <c r="C47" t="s">
        <v>240</v>
      </c>
      <c r="D47" t="s">
        <v>240</v>
      </c>
      <c r="E47" t="s">
        <v>274</v>
      </c>
      <c r="F47" t="s">
        <v>349</v>
      </c>
      <c r="G47">
        <v>90480</v>
      </c>
    </row>
    <row r="48" spans="1:7" x14ac:dyDescent="0.25">
      <c r="A48">
        <v>19</v>
      </c>
      <c r="B48" t="s">
        <v>240</v>
      </c>
      <c r="C48" t="s">
        <v>240</v>
      </c>
      <c r="D48" t="s">
        <v>240</v>
      </c>
      <c r="E48" t="s">
        <v>275</v>
      </c>
      <c r="F48" t="s">
        <v>350</v>
      </c>
      <c r="G48">
        <v>92800</v>
      </c>
    </row>
    <row r="49" spans="1:7" x14ac:dyDescent="0.25">
      <c r="A49">
        <v>20</v>
      </c>
      <c r="B49" t="s">
        <v>240</v>
      </c>
      <c r="C49" t="s">
        <v>240</v>
      </c>
      <c r="D49" t="s">
        <v>240</v>
      </c>
      <c r="E49" t="s">
        <v>351</v>
      </c>
      <c r="F49" t="s">
        <v>352</v>
      </c>
      <c r="G49">
        <v>156792.56</v>
      </c>
    </row>
    <row r="50" spans="1:7" x14ac:dyDescent="0.25">
      <c r="A50">
        <v>20</v>
      </c>
      <c r="B50" t="s">
        <v>353</v>
      </c>
      <c r="C50" t="s">
        <v>354</v>
      </c>
      <c r="D50" t="s">
        <v>355</v>
      </c>
      <c r="F50" t="s">
        <v>356</v>
      </c>
      <c r="G50">
        <v>164310.51999999999</v>
      </c>
    </row>
    <row r="51" spans="1:7" x14ac:dyDescent="0.25">
      <c r="A51">
        <v>20</v>
      </c>
      <c r="B51" t="s">
        <v>240</v>
      </c>
      <c r="C51" t="s">
        <v>240</v>
      </c>
      <c r="D51" t="s">
        <v>240</v>
      </c>
      <c r="E51" t="s">
        <v>276</v>
      </c>
      <c r="F51" t="s">
        <v>357</v>
      </c>
      <c r="G51">
        <v>172724</v>
      </c>
    </row>
    <row r="52" spans="1:7" x14ac:dyDescent="0.25">
      <c r="A52">
        <v>21</v>
      </c>
      <c r="B52" t="s">
        <v>240</v>
      </c>
      <c r="C52" t="s">
        <v>240</v>
      </c>
      <c r="D52" t="s">
        <v>240</v>
      </c>
      <c r="E52" t="s">
        <v>277</v>
      </c>
      <c r="F52" t="s">
        <v>358</v>
      </c>
      <c r="G52">
        <v>27071.5</v>
      </c>
    </row>
    <row r="53" spans="1:7" x14ac:dyDescent="0.25">
      <c r="A53">
        <v>21</v>
      </c>
      <c r="B53" t="s">
        <v>278</v>
      </c>
      <c r="C53" t="s">
        <v>279</v>
      </c>
      <c r="D53" t="s">
        <v>279</v>
      </c>
      <c r="F53" t="s">
        <v>359</v>
      </c>
      <c r="G53">
        <v>29000</v>
      </c>
    </row>
    <row r="54" spans="1:7" x14ac:dyDescent="0.25">
      <c r="A54">
        <v>21</v>
      </c>
      <c r="B54" t="s">
        <v>240</v>
      </c>
      <c r="C54" t="s">
        <v>240</v>
      </c>
      <c r="D54" t="s">
        <v>240</v>
      </c>
      <c r="E54" t="s">
        <v>280</v>
      </c>
      <c r="F54" t="s">
        <v>360</v>
      </c>
      <c r="G54">
        <v>51620</v>
      </c>
    </row>
    <row r="55" spans="1:7" x14ac:dyDescent="0.25">
      <c r="A55">
        <v>22</v>
      </c>
      <c r="B55" t="s">
        <v>240</v>
      </c>
      <c r="C55" t="s">
        <v>240</v>
      </c>
      <c r="D55" t="s">
        <v>240</v>
      </c>
      <c r="E55" t="s">
        <v>281</v>
      </c>
      <c r="F55" t="s">
        <v>361</v>
      </c>
      <c r="G55">
        <v>92597</v>
      </c>
    </row>
    <row r="56" spans="1:7" x14ac:dyDescent="0.25">
      <c r="A56">
        <v>22</v>
      </c>
      <c r="B56" t="s">
        <v>282</v>
      </c>
      <c r="C56" t="s">
        <v>283</v>
      </c>
      <c r="D56" t="s">
        <v>284</v>
      </c>
      <c r="F56" t="s">
        <v>362</v>
      </c>
      <c r="G56">
        <v>105795.712</v>
      </c>
    </row>
    <row r="57" spans="1:7" x14ac:dyDescent="0.25">
      <c r="A57">
        <v>22</v>
      </c>
      <c r="B57" t="s">
        <v>240</v>
      </c>
      <c r="C57" t="s">
        <v>240</v>
      </c>
      <c r="D57" t="s">
        <v>240</v>
      </c>
      <c r="E57" t="s">
        <v>363</v>
      </c>
      <c r="F57" t="s">
        <v>364</v>
      </c>
      <c r="G57">
        <v>107031.92400000001</v>
      </c>
    </row>
    <row r="58" spans="1:7" x14ac:dyDescent="0.25">
      <c r="A58">
        <v>23</v>
      </c>
      <c r="B58" t="s">
        <v>240</v>
      </c>
      <c r="C58" t="s">
        <v>240</v>
      </c>
      <c r="D58" t="s">
        <v>240</v>
      </c>
      <c r="E58" t="s">
        <v>365</v>
      </c>
      <c r="F58" t="s">
        <v>366</v>
      </c>
      <c r="G58">
        <v>251189.02159999998</v>
      </c>
    </row>
    <row r="59" spans="1:7" x14ac:dyDescent="0.25">
      <c r="A59">
        <v>23</v>
      </c>
      <c r="B59" t="s">
        <v>240</v>
      </c>
      <c r="C59" t="s">
        <v>240</v>
      </c>
      <c r="D59" t="s">
        <v>240</v>
      </c>
      <c r="E59" t="s">
        <v>285</v>
      </c>
      <c r="F59" t="s">
        <v>367</v>
      </c>
      <c r="G59">
        <v>245389.764</v>
      </c>
    </row>
    <row r="60" spans="1:7" x14ac:dyDescent="0.25">
      <c r="A60">
        <v>23</v>
      </c>
      <c r="B60" t="s">
        <v>286</v>
      </c>
      <c r="C60" t="s">
        <v>287</v>
      </c>
      <c r="D60" t="s">
        <v>288</v>
      </c>
      <c r="F60" t="s">
        <v>368</v>
      </c>
      <c r="G60">
        <v>231507.67280000003</v>
      </c>
    </row>
    <row r="61" spans="1:7" x14ac:dyDescent="0.25">
      <c r="A61">
        <v>24</v>
      </c>
      <c r="B61" t="s">
        <v>289</v>
      </c>
      <c r="C61" t="s">
        <v>290</v>
      </c>
      <c r="D61" t="s">
        <v>291</v>
      </c>
      <c r="F61" t="s">
        <v>369</v>
      </c>
      <c r="G61">
        <v>121800</v>
      </c>
    </row>
    <row r="62" spans="1:7" x14ac:dyDescent="0.25">
      <c r="A62">
        <v>24</v>
      </c>
      <c r="B62" t="s">
        <v>292</v>
      </c>
      <c r="C62" t="s">
        <v>293</v>
      </c>
      <c r="D62" t="s">
        <v>294</v>
      </c>
      <c r="F62" t="s">
        <v>370</v>
      </c>
      <c r="G62">
        <v>142680</v>
      </c>
    </row>
    <row r="63" spans="1:7" x14ac:dyDescent="0.25">
      <c r="A63">
        <v>24</v>
      </c>
      <c r="B63" t="s">
        <v>240</v>
      </c>
      <c r="C63" t="s">
        <v>240</v>
      </c>
      <c r="D63" t="s">
        <v>240</v>
      </c>
      <c r="E63" t="s">
        <v>285</v>
      </c>
      <c r="F63" t="s">
        <v>367</v>
      </c>
      <c r="G63">
        <v>180960</v>
      </c>
    </row>
    <row r="64" spans="1:7" x14ac:dyDescent="0.25">
      <c r="A64">
        <v>25</v>
      </c>
      <c r="B64" t="s">
        <v>240</v>
      </c>
      <c r="C64" t="s">
        <v>240</v>
      </c>
      <c r="D64" t="s">
        <v>240</v>
      </c>
      <c r="E64" t="s">
        <v>295</v>
      </c>
      <c r="F64" t="s">
        <v>371</v>
      </c>
      <c r="G64">
        <v>275268</v>
      </c>
    </row>
    <row r="65" spans="1:7" x14ac:dyDescent="0.25">
      <c r="A65">
        <v>25</v>
      </c>
      <c r="B65" t="s">
        <v>240</v>
      </c>
      <c r="C65" t="s">
        <v>240</v>
      </c>
      <c r="D65" t="s">
        <v>240</v>
      </c>
      <c r="E65" t="s">
        <v>372</v>
      </c>
      <c r="F65" t="s">
        <v>373</v>
      </c>
      <c r="G65">
        <v>428378.72</v>
      </c>
    </row>
    <row r="66" spans="1:7" x14ac:dyDescent="0.25">
      <c r="A66">
        <v>25</v>
      </c>
      <c r="B66" t="s">
        <v>240</v>
      </c>
      <c r="C66" t="s">
        <v>240</v>
      </c>
      <c r="D66" t="s">
        <v>240</v>
      </c>
      <c r="E66" t="s">
        <v>280</v>
      </c>
      <c r="F66" t="s">
        <v>360</v>
      </c>
      <c r="G66">
        <v>548819.19999999995</v>
      </c>
    </row>
    <row r="67" spans="1:7" x14ac:dyDescent="0.25">
      <c r="A67">
        <v>26</v>
      </c>
      <c r="B67" t="s">
        <v>296</v>
      </c>
      <c r="C67" t="s">
        <v>297</v>
      </c>
      <c r="D67" t="s">
        <v>298</v>
      </c>
      <c r="F67" t="s">
        <v>341</v>
      </c>
      <c r="G67">
        <v>439413.8</v>
      </c>
    </row>
    <row r="68" spans="1:7" x14ac:dyDescent="0.25">
      <c r="A68">
        <v>26</v>
      </c>
      <c r="B68" t="s">
        <v>299</v>
      </c>
      <c r="C68" t="s">
        <v>300</v>
      </c>
      <c r="D68" t="s">
        <v>301</v>
      </c>
      <c r="F68" t="s">
        <v>374</v>
      </c>
      <c r="G68">
        <v>448949</v>
      </c>
    </row>
    <row r="69" spans="1:7" x14ac:dyDescent="0.25">
      <c r="A69">
        <v>26</v>
      </c>
      <c r="B69" t="s">
        <v>240</v>
      </c>
      <c r="C69" t="s">
        <v>240</v>
      </c>
      <c r="D69" t="s">
        <v>240</v>
      </c>
      <c r="E69" t="s">
        <v>342</v>
      </c>
      <c r="F69" t="s">
        <v>343</v>
      </c>
      <c r="G69">
        <v>429084</v>
      </c>
    </row>
    <row r="70" spans="1:7" x14ac:dyDescent="0.25">
      <c r="A70">
        <v>27</v>
      </c>
      <c r="B70" t="s">
        <v>302</v>
      </c>
      <c r="C70" t="s">
        <v>300</v>
      </c>
      <c r="D70" t="s">
        <v>303</v>
      </c>
      <c r="F70" t="s">
        <v>375</v>
      </c>
      <c r="G70">
        <v>440916</v>
      </c>
    </row>
    <row r="71" spans="1:7" x14ac:dyDescent="0.25">
      <c r="A71">
        <v>27</v>
      </c>
      <c r="B71" t="s">
        <v>240</v>
      </c>
      <c r="C71" t="s">
        <v>240</v>
      </c>
      <c r="D71" t="s">
        <v>240</v>
      </c>
      <c r="E71" t="s">
        <v>277</v>
      </c>
      <c r="F71" t="s">
        <v>358</v>
      </c>
      <c r="G71">
        <v>429200</v>
      </c>
    </row>
    <row r="72" spans="1:7" x14ac:dyDescent="0.25">
      <c r="A72">
        <v>27</v>
      </c>
      <c r="B72" t="s">
        <v>240</v>
      </c>
      <c r="C72" t="s">
        <v>240</v>
      </c>
      <c r="D72" t="s">
        <v>240</v>
      </c>
      <c r="E72" t="s">
        <v>285</v>
      </c>
      <c r="F72" t="s">
        <v>367</v>
      </c>
      <c r="G72">
        <v>436160</v>
      </c>
    </row>
    <row r="73" spans="1:7" x14ac:dyDescent="0.25">
      <c r="A73">
        <v>28</v>
      </c>
      <c r="B73" t="s">
        <v>299</v>
      </c>
      <c r="C73" t="s">
        <v>300</v>
      </c>
      <c r="D73" t="s">
        <v>301</v>
      </c>
      <c r="F73" t="s">
        <v>374</v>
      </c>
      <c r="G73">
        <v>26100</v>
      </c>
    </row>
    <row r="74" spans="1:7" x14ac:dyDescent="0.25">
      <c r="A74">
        <v>28</v>
      </c>
      <c r="B74" t="s">
        <v>240</v>
      </c>
      <c r="C74" t="s">
        <v>240</v>
      </c>
      <c r="D74" t="s">
        <v>240</v>
      </c>
      <c r="E74" t="s">
        <v>342</v>
      </c>
      <c r="F74" t="s">
        <v>343</v>
      </c>
      <c r="G74">
        <v>24426.7</v>
      </c>
    </row>
    <row r="75" spans="1:7" x14ac:dyDescent="0.25">
      <c r="A75">
        <v>28</v>
      </c>
      <c r="B75" t="s">
        <v>240</v>
      </c>
      <c r="C75" t="s">
        <v>240</v>
      </c>
      <c r="D75" t="s">
        <v>240</v>
      </c>
      <c r="E75" t="s">
        <v>277</v>
      </c>
      <c r="F75" t="s">
        <v>358</v>
      </c>
      <c r="G75">
        <v>25256.1</v>
      </c>
    </row>
    <row r="76" spans="1:7" x14ac:dyDescent="0.25">
      <c r="A76">
        <v>29</v>
      </c>
      <c r="B76" t="s">
        <v>240</v>
      </c>
      <c r="C76" t="s">
        <v>240</v>
      </c>
      <c r="D76" t="s">
        <v>240</v>
      </c>
      <c r="E76" t="s">
        <v>376</v>
      </c>
      <c r="F76" t="s">
        <v>377</v>
      </c>
      <c r="G76">
        <v>348690.2</v>
      </c>
    </row>
    <row r="77" spans="1:7" x14ac:dyDescent="0.25">
      <c r="A77">
        <v>29</v>
      </c>
      <c r="B77" t="s">
        <v>240</v>
      </c>
      <c r="C77" t="s">
        <v>240</v>
      </c>
      <c r="D77" t="s">
        <v>240</v>
      </c>
      <c r="E77" t="s">
        <v>378</v>
      </c>
      <c r="F77" t="s">
        <v>379</v>
      </c>
      <c r="G77">
        <v>355923.554</v>
      </c>
    </row>
    <row r="78" spans="1:7" x14ac:dyDescent="0.25">
      <c r="A78">
        <v>29</v>
      </c>
      <c r="B78" t="s">
        <v>240</v>
      </c>
      <c r="C78" t="s">
        <v>240</v>
      </c>
      <c r="D78" t="s">
        <v>240</v>
      </c>
      <c r="E78" t="s">
        <v>380</v>
      </c>
      <c r="F78" t="s">
        <v>381</v>
      </c>
      <c r="G78">
        <v>343019.25</v>
      </c>
    </row>
    <row r="79" spans="1:7" x14ac:dyDescent="0.25">
      <c r="A79">
        <v>30</v>
      </c>
      <c r="B79" t="s">
        <v>240</v>
      </c>
      <c r="C79" t="s">
        <v>240</v>
      </c>
      <c r="D79" t="s">
        <v>240</v>
      </c>
      <c r="E79" t="s">
        <v>376</v>
      </c>
      <c r="F79" t="s">
        <v>377</v>
      </c>
      <c r="G79">
        <v>434588.02599999995</v>
      </c>
    </row>
    <row r="80" spans="1:7" x14ac:dyDescent="0.25">
      <c r="A80">
        <v>30</v>
      </c>
      <c r="B80" t="s">
        <v>240</v>
      </c>
      <c r="C80" t="s">
        <v>240</v>
      </c>
      <c r="D80" t="s">
        <v>240</v>
      </c>
      <c r="E80" t="s">
        <v>378</v>
      </c>
      <c r="F80" t="s">
        <v>379</v>
      </c>
      <c r="G80">
        <v>442617.02400000003</v>
      </c>
    </row>
    <row r="81" spans="1:7" x14ac:dyDescent="0.25">
      <c r="A81">
        <v>30</v>
      </c>
      <c r="B81" t="s">
        <v>240</v>
      </c>
      <c r="C81" t="s">
        <v>240</v>
      </c>
      <c r="D81" t="s">
        <v>240</v>
      </c>
      <c r="E81" t="s">
        <v>380</v>
      </c>
      <c r="F81" t="s">
        <v>381</v>
      </c>
      <c r="G81">
        <v>428961.95640000002</v>
      </c>
    </row>
    <row r="82" spans="1:7" x14ac:dyDescent="0.25">
      <c r="A82">
        <v>31</v>
      </c>
      <c r="B82" t="s">
        <v>240</v>
      </c>
      <c r="C82" t="s">
        <v>240</v>
      </c>
      <c r="D82" t="s">
        <v>240</v>
      </c>
      <c r="E82" t="s">
        <v>277</v>
      </c>
      <c r="F82" t="s">
        <v>358</v>
      </c>
      <c r="G82">
        <v>7424</v>
      </c>
    </row>
    <row r="83" spans="1:7" x14ac:dyDescent="0.25">
      <c r="A83">
        <v>31</v>
      </c>
      <c r="B83" t="s">
        <v>278</v>
      </c>
      <c r="C83" t="s">
        <v>279</v>
      </c>
      <c r="D83" t="s">
        <v>279</v>
      </c>
      <c r="F83" t="s">
        <v>359</v>
      </c>
      <c r="G83">
        <v>4176</v>
      </c>
    </row>
    <row r="84" spans="1:7" x14ac:dyDescent="0.25">
      <c r="A84">
        <v>31</v>
      </c>
      <c r="B84" t="s">
        <v>240</v>
      </c>
      <c r="C84" t="s">
        <v>240</v>
      </c>
      <c r="D84" t="s">
        <v>240</v>
      </c>
      <c r="E84" t="s">
        <v>285</v>
      </c>
      <c r="F84" t="s">
        <v>367</v>
      </c>
      <c r="G84">
        <v>5452</v>
      </c>
    </row>
    <row r="85" spans="1:7" x14ac:dyDescent="0.25">
      <c r="A85" s="11">
        <v>32</v>
      </c>
      <c r="B85" s="11" t="s">
        <v>240</v>
      </c>
      <c r="C85" s="11" t="s">
        <v>240</v>
      </c>
      <c r="D85" s="11" t="s">
        <v>240</v>
      </c>
      <c r="E85" s="11" t="s">
        <v>272</v>
      </c>
      <c r="F85" s="11" t="s">
        <v>347</v>
      </c>
      <c r="G85" s="11">
        <v>157586</v>
      </c>
    </row>
    <row r="86" spans="1:7" x14ac:dyDescent="0.25">
      <c r="A86" s="11">
        <v>33</v>
      </c>
      <c r="B86" s="11" t="s">
        <v>240</v>
      </c>
      <c r="C86" s="11" t="s">
        <v>240</v>
      </c>
      <c r="D86" s="11" t="s">
        <v>240</v>
      </c>
      <c r="E86" s="11" t="s">
        <v>693</v>
      </c>
      <c r="F86" s="11" t="s">
        <v>694</v>
      </c>
      <c r="G86" s="11">
        <v>131567.20000000001</v>
      </c>
    </row>
    <row r="87" spans="1:7" x14ac:dyDescent="0.25">
      <c r="A87" s="11">
        <v>33</v>
      </c>
      <c r="B87" s="11" t="s">
        <v>479</v>
      </c>
      <c r="C87" s="11" t="s">
        <v>480</v>
      </c>
      <c r="D87" s="11" t="s">
        <v>481</v>
      </c>
      <c r="E87" s="11"/>
      <c r="F87" s="11" t="s">
        <v>482</v>
      </c>
      <c r="G87" s="11">
        <v>119955.6</v>
      </c>
    </row>
    <row r="88" spans="1:7" x14ac:dyDescent="0.25">
      <c r="A88" s="11">
        <v>33</v>
      </c>
      <c r="B88" s="11" t="s">
        <v>695</v>
      </c>
      <c r="C88" s="11" t="s">
        <v>696</v>
      </c>
      <c r="D88" s="11" t="s">
        <v>697</v>
      </c>
      <c r="E88" s="11"/>
      <c r="F88" s="11" t="s">
        <v>698</v>
      </c>
      <c r="G88" s="11">
        <v>124932</v>
      </c>
    </row>
    <row r="89" spans="1:7" x14ac:dyDescent="0.25">
      <c r="A89" s="11">
        <v>34</v>
      </c>
      <c r="B89" s="11" t="s">
        <v>240</v>
      </c>
      <c r="C89" s="11" t="s">
        <v>240</v>
      </c>
      <c r="D89" s="11" t="s">
        <v>240</v>
      </c>
      <c r="E89" s="11" t="s">
        <v>486</v>
      </c>
      <c r="F89" s="11" t="s">
        <v>487</v>
      </c>
      <c r="G89" s="11">
        <v>133400</v>
      </c>
    </row>
    <row r="90" spans="1:7" x14ac:dyDescent="0.25">
      <c r="A90" s="11">
        <v>34</v>
      </c>
      <c r="B90" s="11" t="s">
        <v>278</v>
      </c>
      <c r="C90" s="11" t="s">
        <v>279</v>
      </c>
      <c r="D90" s="11" t="s">
        <v>279</v>
      </c>
      <c r="E90" s="11"/>
      <c r="F90" s="11" t="s">
        <v>359</v>
      </c>
      <c r="G90" s="11">
        <v>156600</v>
      </c>
    </row>
    <row r="91" spans="1:7" x14ac:dyDescent="0.25">
      <c r="A91" s="11">
        <v>34</v>
      </c>
      <c r="B91" s="11" t="s">
        <v>240</v>
      </c>
      <c r="C91" s="11" t="s">
        <v>240</v>
      </c>
      <c r="D91" s="11" t="s">
        <v>240</v>
      </c>
      <c r="E91" s="11" t="s">
        <v>699</v>
      </c>
      <c r="F91" s="11" t="s">
        <v>700</v>
      </c>
      <c r="G91" s="11">
        <v>145000</v>
      </c>
    </row>
    <row r="92" spans="1:7" x14ac:dyDescent="0.25">
      <c r="A92" s="11">
        <v>35</v>
      </c>
      <c r="B92" s="11" t="s">
        <v>240</v>
      </c>
      <c r="C92" s="11" t="s">
        <v>240</v>
      </c>
      <c r="D92" s="11" t="s">
        <v>240</v>
      </c>
      <c r="E92" s="11" t="s">
        <v>492</v>
      </c>
      <c r="F92" s="11" t="s">
        <v>493</v>
      </c>
      <c r="G92" s="11">
        <v>243252</v>
      </c>
    </row>
    <row r="93" spans="1:7" x14ac:dyDescent="0.25">
      <c r="A93" s="11">
        <v>35</v>
      </c>
      <c r="B93" s="11" t="s">
        <v>240</v>
      </c>
      <c r="C93" s="11" t="s">
        <v>240</v>
      </c>
      <c r="D93" s="11" t="s">
        <v>240</v>
      </c>
      <c r="E93" s="11" t="s">
        <v>701</v>
      </c>
      <c r="F93" s="11" t="s">
        <v>702</v>
      </c>
      <c r="G93" s="11">
        <v>302760</v>
      </c>
    </row>
    <row r="94" spans="1:7" x14ac:dyDescent="0.25">
      <c r="A94" s="11">
        <v>35</v>
      </c>
      <c r="B94" s="11" t="s">
        <v>240</v>
      </c>
      <c r="C94" s="11" t="s">
        <v>240</v>
      </c>
      <c r="D94" s="11" t="s">
        <v>240</v>
      </c>
      <c r="E94" s="11" t="s">
        <v>703</v>
      </c>
      <c r="F94" s="11" t="s">
        <v>704</v>
      </c>
      <c r="G94" s="11">
        <v>278400</v>
      </c>
    </row>
    <row r="95" spans="1:7" x14ac:dyDescent="0.25">
      <c r="A95" s="11">
        <v>36</v>
      </c>
      <c r="B95" s="11" t="s">
        <v>240</v>
      </c>
      <c r="C95" s="11" t="s">
        <v>240</v>
      </c>
      <c r="D95" s="11" t="s">
        <v>240</v>
      </c>
      <c r="E95" s="11" t="s">
        <v>705</v>
      </c>
      <c r="F95" s="11" t="s">
        <v>706</v>
      </c>
      <c r="G95" s="11">
        <v>450080</v>
      </c>
    </row>
    <row r="96" spans="1:7" x14ac:dyDescent="0.25">
      <c r="A96" s="11">
        <v>36</v>
      </c>
      <c r="B96" s="11" t="s">
        <v>240</v>
      </c>
      <c r="C96" s="11" t="s">
        <v>240</v>
      </c>
      <c r="D96" s="11" t="s">
        <v>240</v>
      </c>
      <c r="E96" s="11" t="s">
        <v>707</v>
      </c>
      <c r="F96" s="11" t="s">
        <v>708</v>
      </c>
      <c r="G96" s="11">
        <v>437552</v>
      </c>
    </row>
    <row r="97" spans="1:7" x14ac:dyDescent="0.25">
      <c r="A97" s="11">
        <v>36</v>
      </c>
      <c r="B97" s="11" t="s">
        <v>240</v>
      </c>
      <c r="C97" s="11" t="s">
        <v>240</v>
      </c>
      <c r="D97" s="11" t="s">
        <v>240</v>
      </c>
      <c r="E97" s="11" t="s">
        <v>499</v>
      </c>
      <c r="F97" s="11" t="s">
        <v>500</v>
      </c>
      <c r="G97" s="11">
        <v>428736</v>
      </c>
    </row>
    <row r="98" spans="1:7" x14ac:dyDescent="0.25">
      <c r="A98" s="11">
        <v>37</v>
      </c>
      <c r="B98" s="11" t="s">
        <v>240</v>
      </c>
      <c r="C98" s="11" t="s">
        <v>240</v>
      </c>
      <c r="D98" s="11" t="s">
        <v>240</v>
      </c>
      <c r="E98" s="11" t="s">
        <v>709</v>
      </c>
      <c r="F98" s="11" t="s">
        <v>710</v>
      </c>
      <c r="G98" s="11">
        <v>487200</v>
      </c>
    </row>
    <row r="99" spans="1:7" x14ac:dyDescent="0.25">
      <c r="A99" s="11">
        <v>37</v>
      </c>
      <c r="B99" s="11" t="s">
        <v>240</v>
      </c>
      <c r="C99" s="11" t="s">
        <v>240</v>
      </c>
      <c r="D99" s="11" t="s">
        <v>240</v>
      </c>
      <c r="E99" s="11" t="s">
        <v>711</v>
      </c>
      <c r="F99" s="11" t="s">
        <v>712</v>
      </c>
      <c r="G99" s="11">
        <v>515040</v>
      </c>
    </row>
    <row r="100" spans="1:7" x14ac:dyDescent="0.25">
      <c r="A100" s="11">
        <v>37</v>
      </c>
      <c r="B100" s="11" t="s">
        <v>240</v>
      </c>
      <c r="C100" s="11" t="s">
        <v>240</v>
      </c>
      <c r="D100" s="11" t="s">
        <v>240</v>
      </c>
      <c r="E100" s="11" t="s">
        <v>505</v>
      </c>
      <c r="F100" s="11" t="s">
        <v>506</v>
      </c>
      <c r="G100" s="11">
        <v>429200</v>
      </c>
    </row>
    <row r="101" spans="1:7" x14ac:dyDescent="0.25">
      <c r="A101" s="11">
        <v>38</v>
      </c>
      <c r="B101" s="11" t="s">
        <v>479</v>
      </c>
      <c r="C101" s="11" t="s">
        <v>480</v>
      </c>
      <c r="D101" s="11" t="s">
        <v>481</v>
      </c>
      <c r="E101" s="11"/>
      <c r="F101" s="11" t="s">
        <v>482</v>
      </c>
      <c r="G101" s="11">
        <v>255780</v>
      </c>
    </row>
    <row r="102" spans="1:7" x14ac:dyDescent="0.25">
      <c r="A102" s="11">
        <v>38</v>
      </c>
      <c r="B102" s="11" t="s">
        <v>240</v>
      </c>
      <c r="C102" s="11" t="s">
        <v>240</v>
      </c>
      <c r="D102" s="11" t="s">
        <v>240</v>
      </c>
      <c r="E102" s="11" t="s">
        <v>693</v>
      </c>
      <c r="F102" s="11" t="s">
        <v>694</v>
      </c>
      <c r="G102" s="11">
        <v>300440</v>
      </c>
    </row>
    <row r="103" spans="1:7" x14ac:dyDescent="0.25">
      <c r="A103" s="11">
        <v>38</v>
      </c>
      <c r="B103" s="11" t="s">
        <v>695</v>
      </c>
      <c r="C103" s="11" t="s">
        <v>696</v>
      </c>
      <c r="D103" s="11" t="s">
        <v>697</v>
      </c>
      <c r="E103" s="11"/>
      <c r="F103" s="11" t="s">
        <v>698</v>
      </c>
      <c r="G103" s="11">
        <v>267960</v>
      </c>
    </row>
    <row r="104" spans="1:7" x14ac:dyDescent="0.25">
      <c r="A104" s="11">
        <v>39</v>
      </c>
      <c r="B104" s="11" t="s">
        <v>240</v>
      </c>
      <c r="C104" s="11" t="s">
        <v>240</v>
      </c>
      <c r="D104" s="11" t="s">
        <v>240</v>
      </c>
      <c r="E104" s="11" t="s">
        <v>270</v>
      </c>
      <c r="F104" s="11" t="s">
        <v>345</v>
      </c>
      <c r="G104" s="11">
        <v>60422.080000000002</v>
      </c>
    </row>
    <row r="105" spans="1:7" x14ac:dyDescent="0.25">
      <c r="A105" s="11">
        <v>39</v>
      </c>
      <c r="B105" s="11" t="s">
        <v>240</v>
      </c>
      <c r="C105" s="11" t="s">
        <v>240</v>
      </c>
      <c r="D105" s="11" t="s">
        <v>240</v>
      </c>
      <c r="E105" s="11" t="s">
        <v>654</v>
      </c>
      <c r="F105" s="11" t="s">
        <v>655</v>
      </c>
      <c r="G105" s="11">
        <v>74936</v>
      </c>
    </row>
    <row r="106" spans="1:7" x14ac:dyDescent="0.25">
      <c r="A106" s="11">
        <v>39</v>
      </c>
      <c r="B106" s="11" t="s">
        <v>240</v>
      </c>
      <c r="C106" s="11" t="s">
        <v>240</v>
      </c>
      <c r="D106" s="11" t="s">
        <v>240</v>
      </c>
      <c r="E106" s="11" t="s">
        <v>713</v>
      </c>
      <c r="F106" s="11" t="s">
        <v>714</v>
      </c>
      <c r="G106" s="11">
        <v>66062</v>
      </c>
    </row>
    <row r="107" spans="1:7" x14ac:dyDescent="0.25">
      <c r="A107" s="11">
        <v>40</v>
      </c>
      <c r="B107" s="11" t="s">
        <v>240</v>
      </c>
      <c r="C107" s="11" t="s">
        <v>240</v>
      </c>
      <c r="D107" s="11" t="s">
        <v>240</v>
      </c>
      <c r="E107" s="11" t="s">
        <v>518</v>
      </c>
      <c r="F107" s="11" t="s">
        <v>519</v>
      </c>
      <c r="G107" s="11">
        <v>109739.94</v>
      </c>
    </row>
    <row r="108" spans="1:7" x14ac:dyDescent="0.25">
      <c r="A108" s="11">
        <v>40</v>
      </c>
      <c r="B108" s="11" t="s">
        <v>695</v>
      </c>
      <c r="C108" s="11" t="s">
        <v>696</v>
      </c>
      <c r="D108" s="11" t="s">
        <v>697</v>
      </c>
      <c r="E108" s="11"/>
      <c r="F108" s="11" t="s">
        <v>698</v>
      </c>
      <c r="G108" s="11">
        <v>121220</v>
      </c>
    </row>
    <row r="109" spans="1:7" x14ac:dyDescent="0.25">
      <c r="A109" s="11">
        <v>40</v>
      </c>
      <c r="B109" s="11" t="s">
        <v>479</v>
      </c>
      <c r="C109" s="11" t="s">
        <v>480</v>
      </c>
      <c r="D109" s="11" t="s">
        <v>481</v>
      </c>
      <c r="E109" s="11"/>
      <c r="F109" s="11" t="s">
        <v>482</v>
      </c>
      <c r="G109" s="11">
        <v>156600</v>
      </c>
    </row>
    <row r="110" spans="1:7" x14ac:dyDescent="0.25">
      <c r="A110" s="11">
        <v>41</v>
      </c>
      <c r="B110" s="11" t="s">
        <v>240</v>
      </c>
      <c r="C110" s="11" t="s">
        <v>240</v>
      </c>
      <c r="D110" s="11" t="s">
        <v>240</v>
      </c>
      <c r="E110" s="11" t="s">
        <v>715</v>
      </c>
      <c r="F110" s="11" t="s">
        <v>637</v>
      </c>
      <c r="G110" s="11">
        <v>20537.8</v>
      </c>
    </row>
    <row r="111" spans="1:7" x14ac:dyDescent="0.25">
      <c r="A111" s="11">
        <v>41</v>
      </c>
      <c r="B111" s="11" t="s">
        <v>278</v>
      </c>
      <c r="C111" s="11" t="s">
        <v>279</v>
      </c>
      <c r="D111" s="11" t="s">
        <v>279</v>
      </c>
      <c r="E111" s="11"/>
      <c r="F111" s="11" t="s">
        <v>359</v>
      </c>
      <c r="G111" s="11">
        <v>18982.240000000002</v>
      </c>
    </row>
    <row r="112" spans="1:7" x14ac:dyDescent="0.25">
      <c r="A112" s="11">
        <v>41</v>
      </c>
      <c r="B112" s="11" t="s">
        <v>240</v>
      </c>
      <c r="C112" s="11" t="s">
        <v>240</v>
      </c>
      <c r="D112" s="11" t="s">
        <v>240</v>
      </c>
      <c r="E112" s="11" t="s">
        <v>285</v>
      </c>
      <c r="F112" s="11" t="s">
        <v>367</v>
      </c>
      <c r="G112" s="11">
        <v>23948.2</v>
      </c>
    </row>
    <row r="113" spans="1:7" x14ac:dyDescent="0.25">
      <c r="A113" s="11">
        <v>42</v>
      </c>
      <c r="B113" s="11" t="s">
        <v>240</v>
      </c>
      <c r="C113" s="11" t="s">
        <v>240</v>
      </c>
      <c r="D113" s="11" t="s">
        <v>240</v>
      </c>
      <c r="E113" s="11" t="s">
        <v>716</v>
      </c>
      <c r="F113" s="11" t="s">
        <v>717</v>
      </c>
      <c r="G113" s="11">
        <v>351597.55</v>
      </c>
    </row>
    <row r="114" spans="1:7" x14ac:dyDescent="0.25">
      <c r="A114" s="11">
        <v>42</v>
      </c>
      <c r="B114" s="11" t="s">
        <v>240</v>
      </c>
      <c r="C114" s="11" t="s">
        <v>240</v>
      </c>
      <c r="D114" s="11" t="s">
        <v>240</v>
      </c>
      <c r="E114" s="11" t="s">
        <v>254</v>
      </c>
      <c r="F114" s="11" t="s">
        <v>528</v>
      </c>
      <c r="G114" s="11">
        <v>0</v>
      </c>
    </row>
    <row r="115" spans="1:7" x14ac:dyDescent="0.25">
      <c r="A115" s="11">
        <v>42</v>
      </c>
      <c r="B115" s="11" t="s">
        <v>240</v>
      </c>
      <c r="C115" s="11" t="s">
        <v>240</v>
      </c>
      <c r="D115" s="11" t="s">
        <v>240</v>
      </c>
      <c r="E115" s="11" t="s">
        <v>318</v>
      </c>
      <c r="F115" s="11" t="s">
        <v>718</v>
      </c>
      <c r="G115" s="11">
        <v>281278.04119999998</v>
      </c>
    </row>
    <row r="116" spans="1:7" x14ac:dyDescent="0.25">
      <c r="A116" s="11">
        <v>43</v>
      </c>
      <c r="B116" s="11" t="s">
        <v>240</v>
      </c>
      <c r="C116" s="11" t="s">
        <v>240</v>
      </c>
      <c r="D116" s="11" t="s">
        <v>240</v>
      </c>
      <c r="E116" s="11" t="s">
        <v>532</v>
      </c>
      <c r="F116" s="11" t="s">
        <v>533</v>
      </c>
      <c r="G116" s="11">
        <v>192012.48</v>
      </c>
    </row>
    <row r="117" spans="1:7" x14ac:dyDescent="0.25">
      <c r="A117" s="11">
        <v>44</v>
      </c>
      <c r="B117" s="11" t="s">
        <v>240</v>
      </c>
      <c r="C117" s="11" t="s">
        <v>240</v>
      </c>
      <c r="D117" s="11" t="s">
        <v>240</v>
      </c>
      <c r="E117" s="11" t="s">
        <v>378</v>
      </c>
      <c r="F117" s="11" t="s">
        <v>537</v>
      </c>
      <c r="G117" s="11">
        <v>532201.62</v>
      </c>
    </row>
    <row r="118" spans="1:7" x14ac:dyDescent="0.25">
      <c r="A118" s="11">
        <v>45</v>
      </c>
      <c r="B118" s="11" t="s">
        <v>542</v>
      </c>
      <c r="C118" s="11" t="s">
        <v>543</v>
      </c>
      <c r="D118" s="11" t="s">
        <v>544</v>
      </c>
      <c r="E118" s="11"/>
      <c r="F118" s="11" t="s">
        <v>545</v>
      </c>
      <c r="G118" s="11">
        <v>1554576.32</v>
      </c>
    </row>
    <row r="119" spans="1:7" x14ac:dyDescent="0.25">
      <c r="A119" s="11">
        <v>46</v>
      </c>
      <c r="B119" s="11" t="s">
        <v>240</v>
      </c>
      <c r="C119" s="11" t="s">
        <v>240</v>
      </c>
      <c r="D119" s="11" t="s">
        <v>240</v>
      </c>
      <c r="E119" s="11" t="s">
        <v>272</v>
      </c>
      <c r="F119" s="11" t="s">
        <v>347</v>
      </c>
      <c r="G119" s="11">
        <v>1148.4000000000001</v>
      </c>
    </row>
    <row r="120" spans="1:7" x14ac:dyDescent="0.25">
      <c r="A120" s="11">
        <v>47</v>
      </c>
      <c r="B120" s="11" t="s">
        <v>289</v>
      </c>
      <c r="C120" s="11" t="s">
        <v>290</v>
      </c>
      <c r="D120" s="11" t="s">
        <v>291</v>
      </c>
      <c r="E120" s="11"/>
      <c r="F120" s="11" t="s">
        <v>369</v>
      </c>
      <c r="G120" s="11">
        <v>257833.2</v>
      </c>
    </row>
    <row r="121" spans="1:7" x14ac:dyDescent="0.25">
      <c r="A121" s="11">
        <v>47</v>
      </c>
      <c r="B121" s="11" t="s">
        <v>240</v>
      </c>
      <c r="C121" s="11" t="s">
        <v>240</v>
      </c>
      <c r="D121" s="11" t="s">
        <v>240</v>
      </c>
      <c r="E121" s="11" t="s">
        <v>277</v>
      </c>
      <c r="F121" s="11" t="s">
        <v>358</v>
      </c>
      <c r="G121" s="11">
        <v>265568.196</v>
      </c>
    </row>
    <row r="122" spans="1:7" x14ac:dyDescent="0.25">
      <c r="A122" s="11">
        <v>47</v>
      </c>
      <c r="B122" s="11" t="s">
        <v>240</v>
      </c>
      <c r="C122" s="11" t="s">
        <v>240</v>
      </c>
      <c r="D122" s="11" t="s">
        <v>240</v>
      </c>
      <c r="E122" s="11" t="s">
        <v>365</v>
      </c>
      <c r="F122" s="11" t="s">
        <v>366</v>
      </c>
      <c r="G122" s="11">
        <v>261700.8952</v>
      </c>
    </row>
    <row r="123" spans="1:7" x14ac:dyDescent="0.25">
      <c r="A123" s="11">
        <v>48</v>
      </c>
      <c r="B123" s="11" t="s">
        <v>240</v>
      </c>
      <c r="C123" s="11" t="s">
        <v>240</v>
      </c>
      <c r="D123" s="11" t="s">
        <v>240</v>
      </c>
      <c r="E123" s="11" t="s">
        <v>719</v>
      </c>
      <c r="F123" s="11" t="s">
        <v>720</v>
      </c>
      <c r="G123" s="11">
        <v>457040</v>
      </c>
    </row>
    <row r="124" spans="1:7" x14ac:dyDescent="0.25">
      <c r="A124" s="11">
        <v>48</v>
      </c>
      <c r="B124" s="11" t="s">
        <v>240</v>
      </c>
      <c r="C124" s="11" t="s">
        <v>240</v>
      </c>
      <c r="D124" s="11" t="s">
        <v>240</v>
      </c>
      <c r="E124" s="11" t="s">
        <v>560</v>
      </c>
      <c r="F124" s="11" t="s">
        <v>561</v>
      </c>
      <c r="G124" s="11">
        <v>408999.99200000003</v>
      </c>
    </row>
    <row r="125" spans="1:7" x14ac:dyDescent="0.25">
      <c r="A125" s="11">
        <v>48</v>
      </c>
      <c r="B125" s="11" t="s">
        <v>240</v>
      </c>
      <c r="C125" s="11" t="s">
        <v>240</v>
      </c>
      <c r="D125" s="11" t="s">
        <v>240</v>
      </c>
      <c r="E125" s="11" t="s">
        <v>721</v>
      </c>
      <c r="F125" s="11" t="s">
        <v>722</v>
      </c>
      <c r="G125" s="11">
        <v>417368</v>
      </c>
    </row>
    <row r="126" spans="1:7" x14ac:dyDescent="0.25">
      <c r="A126" s="11">
        <v>49</v>
      </c>
      <c r="B126" s="11" t="s">
        <v>278</v>
      </c>
      <c r="C126" s="11" t="s">
        <v>279</v>
      </c>
      <c r="D126" s="11" t="s">
        <v>279</v>
      </c>
      <c r="E126" s="11"/>
      <c r="F126" s="11" t="s">
        <v>565</v>
      </c>
      <c r="G126" s="11">
        <v>369947</v>
      </c>
    </row>
    <row r="127" spans="1:7" x14ac:dyDescent="0.25">
      <c r="A127" s="11">
        <v>49</v>
      </c>
      <c r="B127" s="11" t="s">
        <v>240</v>
      </c>
      <c r="C127" s="11" t="s">
        <v>240</v>
      </c>
      <c r="D127" s="11" t="s">
        <v>240</v>
      </c>
      <c r="E127" s="11" t="s">
        <v>723</v>
      </c>
      <c r="F127" s="11" t="s">
        <v>724</v>
      </c>
      <c r="G127" s="11">
        <v>418367.7</v>
      </c>
    </row>
    <row r="128" spans="1:7" x14ac:dyDescent="0.25">
      <c r="A128" s="11">
        <v>49</v>
      </c>
      <c r="B128" s="11" t="s">
        <v>240</v>
      </c>
      <c r="C128" s="11" t="s">
        <v>240</v>
      </c>
      <c r="D128" s="11" t="s">
        <v>240</v>
      </c>
      <c r="E128" s="11" t="s">
        <v>277</v>
      </c>
      <c r="F128" s="11" t="s">
        <v>637</v>
      </c>
      <c r="G128" s="11">
        <v>412450.82</v>
      </c>
    </row>
    <row r="129" spans="1:7" x14ac:dyDescent="0.25">
      <c r="A129" s="11">
        <v>50</v>
      </c>
      <c r="B129" s="11" t="s">
        <v>240</v>
      </c>
      <c r="C129" s="11" t="s">
        <v>240</v>
      </c>
      <c r="D129" s="11" t="s">
        <v>240</v>
      </c>
      <c r="E129" s="11" t="s">
        <v>272</v>
      </c>
      <c r="F129" s="11" t="s">
        <v>347</v>
      </c>
      <c r="G129" s="11">
        <v>4401040</v>
      </c>
    </row>
    <row r="130" spans="1:7" x14ac:dyDescent="0.25">
      <c r="A130" s="11">
        <v>51</v>
      </c>
      <c r="B130" s="11" t="s">
        <v>240</v>
      </c>
      <c r="C130" s="11" t="s">
        <v>240</v>
      </c>
      <c r="D130" s="11" t="s">
        <v>240</v>
      </c>
      <c r="E130" s="11" t="s">
        <v>285</v>
      </c>
      <c r="F130" s="11" t="s">
        <v>367</v>
      </c>
      <c r="G130" s="11">
        <v>433260</v>
      </c>
    </row>
    <row r="131" spans="1:7" x14ac:dyDescent="0.25">
      <c r="A131" s="11">
        <v>51</v>
      </c>
      <c r="B131" s="11" t="s">
        <v>289</v>
      </c>
      <c r="C131" s="11" t="s">
        <v>290</v>
      </c>
      <c r="D131" s="11" t="s">
        <v>291</v>
      </c>
      <c r="E131" s="11"/>
      <c r="F131" s="11" t="s">
        <v>572</v>
      </c>
      <c r="G131" s="11">
        <v>366966</v>
      </c>
    </row>
    <row r="132" spans="1:7" x14ac:dyDescent="0.25">
      <c r="A132" s="11">
        <v>51</v>
      </c>
      <c r="B132" s="11" t="s">
        <v>240</v>
      </c>
      <c r="C132" s="11" t="s">
        <v>240</v>
      </c>
      <c r="D132" s="11" t="s">
        <v>240</v>
      </c>
      <c r="E132" s="11" t="s">
        <v>725</v>
      </c>
      <c r="F132" s="11" t="s">
        <v>637</v>
      </c>
      <c r="G132" s="11">
        <v>407160</v>
      </c>
    </row>
    <row r="133" spans="1:7" x14ac:dyDescent="0.25">
      <c r="A133" s="11">
        <v>52</v>
      </c>
      <c r="B133" s="11" t="s">
        <v>240</v>
      </c>
      <c r="C133" s="11" t="s">
        <v>240</v>
      </c>
      <c r="D133" s="11" t="s">
        <v>240</v>
      </c>
      <c r="E133" s="11" t="s">
        <v>576</v>
      </c>
      <c r="F133" s="11" t="s">
        <v>577</v>
      </c>
      <c r="G133" s="11">
        <v>66584.649600000004</v>
      </c>
    </row>
    <row r="134" spans="1:7" x14ac:dyDescent="0.25">
      <c r="A134" s="11">
        <v>52</v>
      </c>
      <c r="B134" s="11" t="s">
        <v>240</v>
      </c>
      <c r="C134" s="11" t="s">
        <v>240</v>
      </c>
      <c r="D134" s="11" t="s">
        <v>240</v>
      </c>
      <c r="E134" s="11" t="s">
        <v>726</v>
      </c>
      <c r="F134" s="11" t="s">
        <v>727</v>
      </c>
      <c r="G134" s="11">
        <v>103758.5664</v>
      </c>
    </row>
    <row r="135" spans="1:7" x14ac:dyDescent="0.25">
      <c r="A135" s="11">
        <v>53</v>
      </c>
      <c r="B135" s="11" t="s">
        <v>240</v>
      </c>
      <c r="C135" s="11" t="s">
        <v>240</v>
      </c>
      <c r="D135" s="11" t="s">
        <v>240</v>
      </c>
      <c r="E135" s="11" t="s">
        <v>277</v>
      </c>
      <c r="F135" s="11" t="s">
        <v>637</v>
      </c>
      <c r="G135" s="11">
        <v>371171</v>
      </c>
    </row>
    <row r="136" spans="1:7" x14ac:dyDescent="0.25">
      <c r="A136" s="11">
        <v>53</v>
      </c>
      <c r="B136" s="11" t="s">
        <v>278</v>
      </c>
      <c r="C136" s="11" t="s">
        <v>279</v>
      </c>
      <c r="D136" s="11" t="s">
        <v>279</v>
      </c>
      <c r="E136" s="11"/>
      <c r="F136" s="11" t="s">
        <v>359</v>
      </c>
      <c r="G136" s="11">
        <v>294308.82</v>
      </c>
    </row>
    <row r="137" spans="1:7" x14ac:dyDescent="0.25">
      <c r="A137" s="11">
        <v>53</v>
      </c>
      <c r="B137" s="11" t="s">
        <v>240</v>
      </c>
      <c r="C137" s="11" t="s">
        <v>240</v>
      </c>
      <c r="D137" s="11" t="s">
        <v>240</v>
      </c>
      <c r="E137" s="11" t="s">
        <v>285</v>
      </c>
      <c r="F137" s="11" t="s">
        <v>367</v>
      </c>
      <c r="G137" s="11">
        <v>386456.9</v>
      </c>
    </row>
    <row r="138" spans="1:7" x14ac:dyDescent="0.25">
      <c r="A138" s="11">
        <v>54</v>
      </c>
      <c r="B138" s="11" t="s">
        <v>240</v>
      </c>
      <c r="C138" s="11" t="s">
        <v>240</v>
      </c>
      <c r="D138" s="11" t="s">
        <v>240</v>
      </c>
      <c r="E138" s="11" t="s">
        <v>586</v>
      </c>
      <c r="F138" s="11" t="s">
        <v>587</v>
      </c>
      <c r="G138" s="11">
        <v>316248.82799999998</v>
      </c>
    </row>
    <row r="139" spans="1:7" x14ac:dyDescent="0.25">
      <c r="A139" s="11">
        <v>54</v>
      </c>
      <c r="B139" s="11" t="s">
        <v>240</v>
      </c>
      <c r="C139" s="11" t="s">
        <v>240</v>
      </c>
      <c r="D139" s="11" t="s">
        <v>240</v>
      </c>
      <c r="E139" s="11" t="s">
        <v>277</v>
      </c>
      <c r="F139" s="11" t="s">
        <v>637</v>
      </c>
      <c r="G139" s="11">
        <v>320772.47999999998</v>
      </c>
    </row>
    <row r="140" spans="1:7" x14ac:dyDescent="0.25">
      <c r="A140" s="11">
        <v>54</v>
      </c>
      <c r="B140" s="11" t="s">
        <v>286</v>
      </c>
      <c r="C140" s="11" t="s">
        <v>287</v>
      </c>
      <c r="D140" s="11" t="s">
        <v>288</v>
      </c>
      <c r="E140" s="11"/>
      <c r="F140" s="11" t="s">
        <v>368</v>
      </c>
      <c r="G140" s="11">
        <v>319509.82</v>
      </c>
    </row>
    <row r="141" spans="1:7" x14ac:dyDescent="0.25">
      <c r="A141" s="11">
        <v>55</v>
      </c>
      <c r="B141" s="11" t="s">
        <v>240</v>
      </c>
      <c r="C141" s="11" t="s">
        <v>240</v>
      </c>
      <c r="D141" s="11" t="s">
        <v>240</v>
      </c>
      <c r="E141" s="11" t="s">
        <v>591</v>
      </c>
      <c r="F141" s="11" t="s">
        <v>592</v>
      </c>
      <c r="G141" s="11">
        <v>428736</v>
      </c>
    </row>
    <row r="142" spans="1:7" x14ac:dyDescent="0.25">
      <c r="A142" s="11">
        <v>55</v>
      </c>
      <c r="B142" s="11" t="s">
        <v>240</v>
      </c>
      <c r="C142" s="11" t="s">
        <v>240</v>
      </c>
      <c r="D142" s="11" t="s">
        <v>240</v>
      </c>
      <c r="E142" s="11" t="s">
        <v>277</v>
      </c>
      <c r="F142" s="11" t="s">
        <v>358</v>
      </c>
      <c r="G142" s="11">
        <v>450172.8</v>
      </c>
    </row>
    <row r="143" spans="1:7" x14ac:dyDescent="0.25">
      <c r="A143" s="11">
        <v>55</v>
      </c>
      <c r="B143" s="11" t="s">
        <v>240</v>
      </c>
      <c r="C143" s="11" t="s">
        <v>240</v>
      </c>
      <c r="D143" s="11" t="s">
        <v>240</v>
      </c>
      <c r="E143" s="11" t="s">
        <v>285</v>
      </c>
      <c r="F143" s="11" t="s">
        <v>367</v>
      </c>
      <c r="G143" s="11">
        <v>481613.44</v>
      </c>
    </row>
    <row r="144" spans="1:7" x14ac:dyDescent="0.25">
      <c r="A144" s="11">
        <v>56</v>
      </c>
      <c r="B144" s="11" t="s">
        <v>278</v>
      </c>
      <c r="C144" s="11" t="s">
        <v>279</v>
      </c>
      <c r="D144" s="11" t="s">
        <v>279</v>
      </c>
      <c r="E144" s="11"/>
      <c r="F144" s="11" t="s">
        <v>359</v>
      </c>
      <c r="G144" s="11">
        <v>521420</v>
      </c>
    </row>
    <row r="145" spans="1:7" x14ac:dyDescent="0.25">
      <c r="A145" s="11">
        <v>56</v>
      </c>
      <c r="B145" s="11" t="s">
        <v>289</v>
      </c>
      <c r="C145" s="11" t="s">
        <v>290</v>
      </c>
      <c r="D145" s="11" t="s">
        <v>291</v>
      </c>
      <c r="E145" s="11"/>
      <c r="F145" s="11" t="s">
        <v>572</v>
      </c>
      <c r="G145" s="11">
        <v>428272</v>
      </c>
    </row>
    <row r="146" spans="1:7" x14ac:dyDescent="0.25">
      <c r="A146" s="11">
        <v>56</v>
      </c>
      <c r="B146" s="11" t="s">
        <v>240</v>
      </c>
      <c r="C146" s="11" t="s">
        <v>240</v>
      </c>
      <c r="D146" s="11" t="s">
        <v>240</v>
      </c>
      <c r="E146" s="11" t="s">
        <v>725</v>
      </c>
      <c r="F146" s="11" t="s">
        <v>637</v>
      </c>
      <c r="G146" s="11">
        <v>531280</v>
      </c>
    </row>
    <row r="147" spans="1:7" x14ac:dyDescent="0.25">
      <c r="A147" s="11">
        <v>57</v>
      </c>
      <c r="B147" s="11" t="s">
        <v>240</v>
      </c>
      <c r="C147" s="11" t="s">
        <v>240</v>
      </c>
      <c r="D147" s="11" t="s">
        <v>240</v>
      </c>
      <c r="E147" s="11" t="s">
        <v>242</v>
      </c>
      <c r="F147" s="11" t="s">
        <v>305</v>
      </c>
      <c r="G147" s="11">
        <v>420579.25119999994</v>
      </c>
    </row>
    <row r="148" spans="1:7" x14ac:dyDescent="0.25">
      <c r="A148" s="11">
        <v>57</v>
      </c>
      <c r="B148" s="11" t="s">
        <v>240</v>
      </c>
      <c r="C148" s="11" t="s">
        <v>240</v>
      </c>
      <c r="D148" s="11" t="s">
        <v>240</v>
      </c>
      <c r="E148" s="11" t="s">
        <v>728</v>
      </c>
      <c r="F148" s="11" t="s">
        <v>344</v>
      </c>
      <c r="G148" s="11">
        <v>399116.37440000003</v>
      </c>
    </row>
    <row r="149" spans="1:7" x14ac:dyDescent="0.25">
      <c r="A149" s="11">
        <v>57</v>
      </c>
      <c r="B149" s="11" t="s">
        <v>240</v>
      </c>
      <c r="C149" s="11" t="s">
        <v>240</v>
      </c>
      <c r="D149" s="11" t="s">
        <v>240</v>
      </c>
      <c r="E149" s="11" t="s">
        <v>600</v>
      </c>
      <c r="F149" s="11" t="s">
        <v>601</v>
      </c>
      <c r="G149" s="11">
        <v>317167.66399999999</v>
      </c>
    </row>
    <row r="150" spans="1:7" x14ac:dyDescent="0.25">
      <c r="A150" s="11">
        <v>58</v>
      </c>
      <c r="B150" s="11" t="s">
        <v>240</v>
      </c>
      <c r="C150" s="11" t="s">
        <v>240</v>
      </c>
      <c r="D150" s="11" t="s">
        <v>240</v>
      </c>
      <c r="E150" s="11" t="s">
        <v>729</v>
      </c>
      <c r="F150" s="11" t="s">
        <v>730</v>
      </c>
      <c r="G150" s="11">
        <v>553006.39400000009</v>
      </c>
    </row>
    <row r="151" spans="1:7" x14ac:dyDescent="0.25">
      <c r="A151" s="11">
        <v>58</v>
      </c>
      <c r="B151" s="11" t="s">
        <v>240</v>
      </c>
      <c r="C151" s="11" t="s">
        <v>240</v>
      </c>
      <c r="D151" s="11" t="s">
        <v>240</v>
      </c>
      <c r="E151" s="11" t="s">
        <v>606</v>
      </c>
      <c r="F151" s="11" t="s">
        <v>607</v>
      </c>
      <c r="G151" s="11">
        <v>425390.44400000002</v>
      </c>
    </row>
    <row r="152" spans="1:7" x14ac:dyDescent="0.25">
      <c r="A152" s="11">
        <v>58</v>
      </c>
      <c r="B152" s="11" t="s">
        <v>240</v>
      </c>
      <c r="C152" s="11" t="s">
        <v>240</v>
      </c>
      <c r="D152" s="11" t="s">
        <v>240</v>
      </c>
      <c r="E152" s="11" t="s">
        <v>731</v>
      </c>
      <c r="F152" s="11" t="s">
        <v>732</v>
      </c>
      <c r="G152" s="11">
        <v>430853</v>
      </c>
    </row>
    <row r="153" spans="1:7" x14ac:dyDescent="0.25">
      <c r="A153" s="11">
        <v>59</v>
      </c>
      <c r="B153" s="11" t="s">
        <v>240</v>
      </c>
      <c r="C153" s="11" t="s">
        <v>240</v>
      </c>
      <c r="D153" s="11" t="s">
        <v>240</v>
      </c>
      <c r="E153" s="11" t="s">
        <v>277</v>
      </c>
      <c r="F153" s="11" t="s">
        <v>637</v>
      </c>
      <c r="G153" s="11">
        <v>217755.2</v>
      </c>
    </row>
    <row r="154" spans="1:7" x14ac:dyDescent="0.25">
      <c r="A154" s="11">
        <v>59</v>
      </c>
      <c r="B154" s="11" t="s">
        <v>289</v>
      </c>
      <c r="C154" s="11" t="s">
        <v>290</v>
      </c>
      <c r="D154" s="11" t="s">
        <v>291</v>
      </c>
      <c r="E154" s="11"/>
      <c r="F154" s="11" t="s">
        <v>572</v>
      </c>
      <c r="G154" s="11">
        <v>198668.56</v>
      </c>
    </row>
    <row r="155" spans="1:7" x14ac:dyDescent="0.25">
      <c r="A155" s="11">
        <v>59</v>
      </c>
      <c r="B155" s="11" t="s">
        <v>240</v>
      </c>
      <c r="C155" s="11" t="s">
        <v>240</v>
      </c>
      <c r="D155" s="11" t="s">
        <v>240</v>
      </c>
      <c r="E155" s="11" t="s">
        <v>285</v>
      </c>
      <c r="F155" s="11" t="s">
        <v>367</v>
      </c>
      <c r="G155" s="11">
        <v>279908</v>
      </c>
    </row>
    <row r="156" spans="1:7" x14ac:dyDescent="0.25">
      <c r="A156" s="11">
        <v>60</v>
      </c>
      <c r="B156" s="11" t="s">
        <v>289</v>
      </c>
      <c r="C156" s="11" t="s">
        <v>290</v>
      </c>
      <c r="D156" s="11" t="s">
        <v>291</v>
      </c>
      <c r="E156" s="11"/>
      <c r="F156" s="11" t="s">
        <v>572</v>
      </c>
      <c r="G156" s="11">
        <v>109935.52</v>
      </c>
    </row>
    <row r="157" spans="1:7" x14ac:dyDescent="0.25">
      <c r="A157" s="11">
        <v>60</v>
      </c>
      <c r="B157" s="11" t="s">
        <v>240</v>
      </c>
      <c r="C157" s="11" t="s">
        <v>240</v>
      </c>
      <c r="D157" s="11" t="s">
        <v>240</v>
      </c>
      <c r="E157" s="11" t="s">
        <v>277</v>
      </c>
      <c r="F157" s="11" t="s">
        <v>637</v>
      </c>
      <c r="G157" s="11">
        <v>163977.60000000001</v>
      </c>
    </row>
    <row r="158" spans="1:7" x14ac:dyDescent="0.25">
      <c r="A158" s="11">
        <v>60</v>
      </c>
      <c r="B158" s="11" t="s">
        <v>240</v>
      </c>
      <c r="C158" s="11" t="s">
        <v>240</v>
      </c>
      <c r="D158" s="11" t="s">
        <v>240</v>
      </c>
      <c r="E158" s="11" t="s">
        <v>285</v>
      </c>
      <c r="F158" s="11" t="s">
        <v>367</v>
      </c>
      <c r="G158" s="11">
        <v>137613.35199999998</v>
      </c>
    </row>
    <row r="159" spans="1:7" x14ac:dyDescent="0.25">
      <c r="A159" s="11">
        <v>61</v>
      </c>
      <c r="B159" s="11" t="s">
        <v>240</v>
      </c>
      <c r="C159" s="11" t="s">
        <v>240</v>
      </c>
      <c r="D159" s="11" t="s">
        <v>240</v>
      </c>
      <c r="E159" s="13" t="s">
        <v>331</v>
      </c>
      <c r="F159" s="11" t="s">
        <v>620</v>
      </c>
      <c r="G159" s="11">
        <v>6639152.5800000001</v>
      </c>
    </row>
    <row r="160" spans="1:7" x14ac:dyDescent="0.25">
      <c r="A160" s="11">
        <v>62</v>
      </c>
      <c r="B160" s="11" t="s">
        <v>240</v>
      </c>
      <c r="C160" s="11" t="s">
        <v>240</v>
      </c>
      <c r="D160" s="11" t="s">
        <v>240</v>
      </c>
      <c r="E160" s="11" t="s">
        <v>325</v>
      </c>
      <c r="F160" s="11" t="s">
        <v>326</v>
      </c>
      <c r="G160" s="11">
        <v>2623380.6</v>
      </c>
    </row>
    <row r="161" spans="1:7" x14ac:dyDescent="0.25">
      <c r="A161" s="11">
        <v>63</v>
      </c>
      <c r="B161" s="11" t="s">
        <v>240</v>
      </c>
      <c r="C161" s="11" t="s">
        <v>240</v>
      </c>
      <c r="D161" s="11" t="s">
        <v>240</v>
      </c>
      <c r="E161" s="13" t="s">
        <v>630</v>
      </c>
      <c r="F161" s="13" t="s">
        <v>631</v>
      </c>
      <c r="G161" s="11">
        <v>1455634.12</v>
      </c>
    </row>
    <row r="162" spans="1:7" x14ac:dyDescent="0.25">
      <c r="A162" s="11">
        <v>64</v>
      </c>
      <c r="B162" s="11" t="s">
        <v>240</v>
      </c>
      <c r="C162" s="11" t="s">
        <v>240</v>
      </c>
      <c r="D162" s="11" t="s">
        <v>240</v>
      </c>
      <c r="E162" s="11" t="s">
        <v>277</v>
      </c>
      <c r="F162" s="11" t="s">
        <v>637</v>
      </c>
      <c r="G162" s="11">
        <v>1663506.58</v>
      </c>
    </row>
    <row r="163" spans="1:7" x14ac:dyDescent="0.25">
      <c r="A163" s="11">
        <v>65</v>
      </c>
      <c r="B163" s="11" t="s">
        <v>240</v>
      </c>
      <c r="C163" s="11" t="s">
        <v>240</v>
      </c>
      <c r="D163" s="11" t="s">
        <v>240</v>
      </c>
      <c r="E163" s="11" t="s">
        <v>642</v>
      </c>
      <c r="F163" s="11" t="s">
        <v>643</v>
      </c>
      <c r="G163" s="11">
        <v>129309.65</v>
      </c>
    </row>
    <row r="164" spans="1:7" x14ac:dyDescent="0.25">
      <c r="A164" s="11">
        <v>66</v>
      </c>
      <c r="B164" s="11" t="s">
        <v>240</v>
      </c>
      <c r="C164" s="11" t="s">
        <v>240</v>
      </c>
      <c r="D164" s="11" t="s">
        <v>240</v>
      </c>
      <c r="E164" s="11" t="s">
        <v>647</v>
      </c>
      <c r="F164" s="11" t="s">
        <v>648</v>
      </c>
      <c r="G164" s="11">
        <v>560300</v>
      </c>
    </row>
    <row r="165" spans="1:7" x14ac:dyDescent="0.25">
      <c r="A165" s="11">
        <v>67</v>
      </c>
      <c r="B165" s="11" t="s">
        <v>240</v>
      </c>
      <c r="C165" s="11" t="s">
        <v>240</v>
      </c>
      <c r="D165" s="11" t="s">
        <v>240</v>
      </c>
      <c r="E165" s="11" t="s">
        <v>654</v>
      </c>
      <c r="F165" s="11" t="s">
        <v>655</v>
      </c>
      <c r="G165" s="11">
        <v>10090467.67</v>
      </c>
    </row>
    <row r="166" spans="1:7" x14ac:dyDescent="0.25">
      <c r="A166" s="11">
        <v>68</v>
      </c>
      <c r="B166" s="11" t="s">
        <v>240</v>
      </c>
      <c r="C166" s="11" t="s">
        <v>240</v>
      </c>
      <c r="D166" s="11" t="s">
        <v>240</v>
      </c>
      <c r="E166" s="11" t="s">
        <v>351</v>
      </c>
      <c r="F166" s="11" t="s">
        <v>352</v>
      </c>
      <c r="G166" s="11">
        <v>120868.52</v>
      </c>
    </row>
    <row r="167" spans="1:7" x14ac:dyDescent="0.25">
      <c r="A167" s="11">
        <v>68</v>
      </c>
      <c r="B167" s="11" t="s">
        <v>353</v>
      </c>
      <c r="C167" s="11" t="s">
        <v>354</v>
      </c>
      <c r="D167" s="11" t="s">
        <v>355</v>
      </c>
      <c r="E167" s="11"/>
      <c r="F167" s="11" t="s">
        <v>935</v>
      </c>
      <c r="G167" s="11">
        <v>132323.51999999999</v>
      </c>
    </row>
    <row r="168" spans="1:7" x14ac:dyDescent="0.25">
      <c r="A168" s="11">
        <v>68</v>
      </c>
      <c r="B168" s="11" t="s">
        <v>934</v>
      </c>
      <c r="C168" s="11" t="s">
        <v>933</v>
      </c>
      <c r="D168" s="11" t="s">
        <v>932</v>
      </c>
      <c r="E168" s="11"/>
      <c r="F168" s="11" t="s">
        <v>357</v>
      </c>
      <c r="G168" s="11">
        <v>134467.20000000001</v>
      </c>
    </row>
    <row r="169" spans="1:7" x14ac:dyDescent="0.25">
      <c r="A169" s="11">
        <v>69</v>
      </c>
      <c r="B169" s="11" t="s">
        <v>240</v>
      </c>
      <c r="C169" s="11" t="s">
        <v>240</v>
      </c>
      <c r="D169" s="11" t="s">
        <v>240</v>
      </c>
      <c r="E169" s="11" t="s">
        <v>864</v>
      </c>
      <c r="F169" s="11" t="s">
        <v>863</v>
      </c>
      <c r="G169" s="11">
        <v>104110</v>
      </c>
    </row>
    <row r="170" spans="1:7" x14ac:dyDescent="0.25">
      <c r="A170" s="11">
        <v>69</v>
      </c>
      <c r="B170" s="11" t="s">
        <v>240</v>
      </c>
      <c r="C170" s="11" t="s">
        <v>240</v>
      </c>
      <c r="D170" s="11" t="s">
        <v>240</v>
      </c>
      <c r="E170" s="11" t="s">
        <v>606</v>
      </c>
      <c r="F170" s="11" t="s">
        <v>607</v>
      </c>
      <c r="G170" s="11">
        <v>155440</v>
      </c>
    </row>
    <row r="171" spans="1:7" x14ac:dyDescent="0.25">
      <c r="A171" s="11">
        <v>69</v>
      </c>
      <c r="B171" s="11" t="s">
        <v>240</v>
      </c>
      <c r="C171" s="11" t="s">
        <v>240</v>
      </c>
      <c r="D171" s="11" t="s">
        <v>240</v>
      </c>
      <c r="E171" s="11" t="s">
        <v>709</v>
      </c>
      <c r="F171" s="11" t="s">
        <v>854</v>
      </c>
      <c r="G171" s="11">
        <v>150336.29</v>
      </c>
    </row>
    <row r="172" spans="1:7" x14ac:dyDescent="0.25">
      <c r="A172" s="11">
        <v>70</v>
      </c>
      <c r="B172" s="11" t="s">
        <v>240</v>
      </c>
      <c r="C172" s="11" t="s">
        <v>240</v>
      </c>
      <c r="D172" s="11" t="s">
        <v>240</v>
      </c>
      <c r="E172" s="11" t="s">
        <v>243</v>
      </c>
      <c r="F172" s="11" t="s">
        <v>308</v>
      </c>
      <c r="G172" s="11">
        <v>278075.2</v>
      </c>
    </row>
    <row r="173" spans="1:7" x14ac:dyDescent="0.25">
      <c r="A173" s="11">
        <v>70</v>
      </c>
      <c r="B173" s="11" t="s">
        <v>240</v>
      </c>
      <c r="C173" s="11" t="s">
        <v>240</v>
      </c>
      <c r="D173" s="11" t="s">
        <v>240</v>
      </c>
      <c r="E173" s="11" t="s">
        <v>244</v>
      </c>
      <c r="F173" s="11" t="s">
        <v>309</v>
      </c>
      <c r="G173" s="11">
        <v>279583.2</v>
      </c>
    </row>
    <row r="174" spans="1:7" x14ac:dyDescent="0.25">
      <c r="A174" s="11">
        <v>70</v>
      </c>
      <c r="B174" s="11" t="s">
        <v>240</v>
      </c>
      <c r="C174" s="11" t="s">
        <v>240</v>
      </c>
      <c r="D174" s="11" t="s">
        <v>240</v>
      </c>
      <c r="E174" s="11" t="s">
        <v>245</v>
      </c>
      <c r="F174" s="11" t="s">
        <v>310</v>
      </c>
      <c r="G174" s="11">
        <v>280488.00000000006</v>
      </c>
    </row>
    <row r="175" spans="1:7" x14ac:dyDescent="0.25">
      <c r="A175" s="11">
        <v>71</v>
      </c>
      <c r="B175" s="11" t="s">
        <v>240</v>
      </c>
      <c r="C175" s="11" t="s">
        <v>240</v>
      </c>
      <c r="D175" s="11" t="s">
        <v>240</v>
      </c>
      <c r="E175" s="11" t="s">
        <v>271</v>
      </c>
      <c r="F175" s="11" t="s">
        <v>346</v>
      </c>
      <c r="G175" s="11">
        <v>408844</v>
      </c>
    </row>
    <row r="176" spans="1:7" x14ac:dyDescent="0.25">
      <c r="A176" s="11">
        <v>71</v>
      </c>
      <c r="B176" s="11" t="s">
        <v>240</v>
      </c>
      <c r="C176" s="11" t="s">
        <v>240</v>
      </c>
      <c r="D176" s="11" t="s">
        <v>240</v>
      </c>
      <c r="E176" s="11" t="s">
        <v>713</v>
      </c>
      <c r="F176" s="11" t="s">
        <v>931</v>
      </c>
      <c r="G176" s="11">
        <v>472000</v>
      </c>
    </row>
    <row r="177" spans="1:7" x14ac:dyDescent="0.25">
      <c r="A177" s="11">
        <v>71</v>
      </c>
      <c r="B177" s="11" t="s">
        <v>240</v>
      </c>
      <c r="C177" s="11" t="s">
        <v>240</v>
      </c>
      <c r="D177" s="11" t="s">
        <v>240</v>
      </c>
      <c r="E177" s="11" t="s">
        <v>709</v>
      </c>
      <c r="F177" s="11" t="s">
        <v>854</v>
      </c>
      <c r="G177" s="11">
        <v>368000</v>
      </c>
    </row>
    <row r="178" spans="1:7" x14ac:dyDescent="0.25">
      <c r="A178" s="11">
        <v>72</v>
      </c>
      <c r="B178" s="11" t="s">
        <v>240</v>
      </c>
      <c r="C178" s="11" t="s">
        <v>240</v>
      </c>
      <c r="D178" s="11" t="s">
        <v>240</v>
      </c>
      <c r="E178" s="11" t="s">
        <v>272</v>
      </c>
      <c r="F178" s="11" t="s">
        <v>347</v>
      </c>
      <c r="G178" s="11">
        <v>516948.43</v>
      </c>
    </row>
    <row r="179" spans="1:7" x14ac:dyDescent="0.25">
      <c r="A179" s="11">
        <v>73</v>
      </c>
      <c r="B179" s="11" t="s">
        <v>240</v>
      </c>
      <c r="C179" s="11" t="s">
        <v>240</v>
      </c>
      <c r="D179" s="11" t="s">
        <v>240</v>
      </c>
      <c r="E179" s="11" t="s">
        <v>372</v>
      </c>
      <c r="F179" s="11" t="s">
        <v>810</v>
      </c>
      <c r="G179" s="11">
        <v>429548</v>
      </c>
    </row>
    <row r="180" spans="1:7" x14ac:dyDescent="0.25">
      <c r="A180" s="11">
        <v>73</v>
      </c>
      <c r="B180" s="11" t="s">
        <v>240</v>
      </c>
      <c r="C180" s="11" t="s">
        <v>240</v>
      </c>
      <c r="D180" s="11" t="s">
        <v>240</v>
      </c>
      <c r="E180" s="11" t="s">
        <v>846</v>
      </c>
      <c r="F180" s="11" t="s">
        <v>326</v>
      </c>
      <c r="G180" s="11">
        <v>427460</v>
      </c>
    </row>
    <row r="181" spans="1:7" x14ac:dyDescent="0.25">
      <c r="A181" s="11">
        <v>73</v>
      </c>
      <c r="B181" s="11" t="s">
        <v>240</v>
      </c>
      <c r="C181" s="11" t="s">
        <v>240</v>
      </c>
      <c r="D181" s="11" t="s">
        <v>240</v>
      </c>
      <c r="E181" s="11" t="s">
        <v>295</v>
      </c>
      <c r="F181" s="11" t="s">
        <v>371</v>
      </c>
      <c r="G181" s="11">
        <v>432680</v>
      </c>
    </row>
    <row r="182" spans="1:7" x14ac:dyDescent="0.25">
      <c r="A182" s="11">
        <v>74</v>
      </c>
      <c r="B182" s="11" t="s">
        <v>240</v>
      </c>
      <c r="C182" s="11" t="s">
        <v>240</v>
      </c>
      <c r="D182" s="11" t="s">
        <v>240</v>
      </c>
      <c r="E182" s="11" t="s">
        <v>842</v>
      </c>
      <c r="F182" s="11" t="s">
        <v>841</v>
      </c>
      <c r="G182" s="11">
        <v>412032</v>
      </c>
    </row>
    <row r="183" spans="1:7" x14ac:dyDescent="0.25">
      <c r="A183" s="11">
        <v>74</v>
      </c>
      <c r="B183" s="11" t="s">
        <v>240</v>
      </c>
      <c r="C183" s="11" t="s">
        <v>240</v>
      </c>
      <c r="D183" s="11" t="s">
        <v>240</v>
      </c>
      <c r="E183" s="11" t="s">
        <v>930</v>
      </c>
      <c r="F183" s="11" t="s">
        <v>929</v>
      </c>
      <c r="G183" s="11">
        <v>493000</v>
      </c>
    </row>
    <row r="184" spans="1:7" x14ac:dyDescent="0.25">
      <c r="A184" s="11">
        <v>74</v>
      </c>
      <c r="B184" s="11" t="s">
        <v>240</v>
      </c>
      <c r="C184" s="11" t="s">
        <v>240</v>
      </c>
      <c r="D184" s="11" t="s">
        <v>240</v>
      </c>
      <c r="E184" s="11" t="s">
        <v>928</v>
      </c>
      <c r="F184" s="11" t="s">
        <v>927</v>
      </c>
      <c r="G184" s="11">
        <v>458780</v>
      </c>
    </row>
    <row r="185" spans="1:7" x14ac:dyDescent="0.25">
      <c r="A185" s="11">
        <v>75</v>
      </c>
      <c r="B185" s="11" t="s">
        <v>240</v>
      </c>
      <c r="C185" s="11" t="s">
        <v>240</v>
      </c>
      <c r="D185" s="11" t="s">
        <v>240</v>
      </c>
      <c r="E185" s="11" t="s">
        <v>837</v>
      </c>
      <c r="F185" s="11" t="s">
        <v>836</v>
      </c>
      <c r="G185" s="11">
        <v>399309.7</v>
      </c>
    </row>
    <row r="186" spans="1:7" x14ac:dyDescent="0.25">
      <c r="A186" s="11">
        <v>75</v>
      </c>
      <c r="B186" s="11" t="s">
        <v>240</v>
      </c>
      <c r="C186" s="11" t="s">
        <v>240</v>
      </c>
      <c r="D186" s="11" t="s">
        <v>240</v>
      </c>
      <c r="E186" s="11" t="s">
        <v>926</v>
      </c>
      <c r="F186" s="11" t="s">
        <v>925</v>
      </c>
      <c r="G186" s="11">
        <v>425530.92</v>
      </c>
    </row>
    <row r="187" spans="1:7" x14ac:dyDescent="0.25">
      <c r="A187" s="11">
        <v>75</v>
      </c>
      <c r="B187" s="11" t="s">
        <v>240</v>
      </c>
      <c r="C187" s="11" t="s">
        <v>240</v>
      </c>
      <c r="D187" s="11" t="s">
        <v>240</v>
      </c>
      <c r="E187" s="11" t="s">
        <v>924</v>
      </c>
      <c r="F187" s="11" t="s">
        <v>923</v>
      </c>
      <c r="G187" s="11">
        <v>427877.6</v>
      </c>
    </row>
    <row r="188" spans="1:7" x14ac:dyDescent="0.25">
      <c r="A188" s="11">
        <v>76</v>
      </c>
      <c r="B188" s="11" t="s">
        <v>240</v>
      </c>
      <c r="C188" s="11" t="s">
        <v>240</v>
      </c>
      <c r="D188" s="11" t="s">
        <v>240</v>
      </c>
      <c r="E188" s="11" t="s">
        <v>803</v>
      </c>
      <c r="F188" s="11" t="s">
        <v>335</v>
      </c>
      <c r="G188" s="11">
        <v>370501.68</v>
      </c>
    </row>
    <row r="189" spans="1:7" x14ac:dyDescent="0.25">
      <c r="A189" s="11">
        <v>76</v>
      </c>
      <c r="B189" s="11" t="s">
        <v>240</v>
      </c>
      <c r="C189" s="11" t="s">
        <v>240</v>
      </c>
      <c r="D189" s="11" t="s">
        <v>240</v>
      </c>
      <c r="E189" s="11" t="s">
        <v>306</v>
      </c>
      <c r="F189" s="11" t="s">
        <v>922</v>
      </c>
      <c r="G189" s="11">
        <v>439295.48</v>
      </c>
    </row>
    <row r="190" spans="1:7" x14ac:dyDescent="0.25">
      <c r="A190" s="11">
        <v>76</v>
      </c>
      <c r="B190" s="11" t="s">
        <v>240</v>
      </c>
      <c r="C190" s="11" t="s">
        <v>240</v>
      </c>
      <c r="D190" s="11" t="s">
        <v>240</v>
      </c>
      <c r="E190" s="11" t="s">
        <v>269</v>
      </c>
      <c r="F190" s="11" t="s">
        <v>344</v>
      </c>
      <c r="G190" s="11">
        <v>481062.44</v>
      </c>
    </row>
    <row r="191" spans="1:7" x14ac:dyDescent="0.25">
      <c r="A191" s="11">
        <v>77</v>
      </c>
      <c r="B191" s="11" t="s">
        <v>240</v>
      </c>
      <c r="C191" s="11" t="s">
        <v>240</v>
      </c>
      <c r="D191" s="11" t="s">
        <v>240</v>
      </c>
      <c r="E191" s="11" t="s">
        <v>828</v>
      </c>
      <c r="F191" s="11" t="s">
        <v>827</v>
      </c>
      <c r="G191" s="11">
        <v>419823.95199999999</v>
      </c>
    </row>
    <row r="192" spans="1:7" x14ac:dyDescent="0.25">
      <c r="A192" s="11">
        <v>77</v>
      </c>
      <c r="B192" s="11" t="s">
        <v>240</v>
      </c>
      <c r="C192" s="11" t="s">
        <v>240</v>
      </c>
      <c r="D192" s="11" t="s">
        <v>240</v>
      </c>
      <c r="E192" s="11" t="s">
        <v>921</v>
      </c>
      <c r="F192" s="11" t="s">
        <v>920</v>
      </c>
      <c r="G192" s="11">
        <v>426759.36</v>
      </c>
    </row>
    <row r="193" spans="1:7" x14ac:dyDescent="0.25">
      <c r="A193" s="11">
        <v>77</v>
      </c>
      <c r="B193" s="11" t="s">
        <v>240</v>
      </c>
      <c r="C193" s="11" t="s">
        <v>240</v>
      </c>
      <c r="D193" s="11" t="s">
        <v>240</v>
      </c>
      <c r="E193" s="11" t="s">
        <v>919</v>
      </c>
      <c r="F193" s="11" t="s">
        <v>918</v>
      </c>
      <c r="G193" s="11">
        <v>442582.92</v>
      </c>
    </row>
    <row r="194" spans="1:7" x14ac:dyDescent="0.25">
      <c r="A194" s="11">
        <v>78</v>
      </c>
      <c r="B194" s="11" t="s">
        <v>240</v>
      </c>
      <c r="C194" s="11" t="s">
        <v>240</v>
      </c>
      <c r="D194" s="11" t="s">
        <v>240</v>
      </c>
      <c r="E194" s="11" t="s">
        <v>917</v>
      </c>
      <c r="F194" s="11" t="s">
        <v>916</v>
      </c>
      <c r="G194" s="11">
        <v>232000</v>
      </c>
    </row>
    <row r="195" spans="1:7" x14ac:dyDescent="0.25">
      <c r="A195" s="11">
        <v>78</v>
      </c>
      <c r="B195" s="11" t="s">
        <v>240</v>
      </c>
      <c r="C195" s="11" t="s">
        <v>240</v>
      </c>
      <c r="D195" s="11" t="s">
        <v>240</v>
      </c>
      <c r="E195" s="11" t="s">
        <v>822</v>
      </c>
      <c r="F195" s="11" t="s">
        <v>760</v>
      </c>
      <c r="G195" s="11">
        <v>209728</v>
      </c>
    </row>
    <row r="196" spans="1:7" x14ac:dyDescent="0.25">
      <c r="A196" s="11">
        <v>78</v>
      </c>
      <c r="B196" s="11" t="s">
        <v>240</v>
      </c>
      <c r="C196" s="11" t="s">
        <v>240</v>
      </c>
      <c r="D196" s="11" t="s">
        <v>240</v>
      </c>
      <c r="E196" s="11" t="s">
        <v>915</v>
      </c>
      <c r="F196" s="11" t="s">
        <v>914</v>
      </c>
      <c r="G196" s="11">
        <v>238960</v>
      </c>
    </row>
    <row r="197" spans="1:7" x14ac:dyDescent="0.25">
      <c r="A197" s="11">
        <v>79</v>
      </c>
      <c r="B197" s="11" t="s">
        <v>240</v>
      </c>
      <c r="C197" s="11" t="s">
        <v>240</v>
      </c>
      <c r="D197" s="11" t="s">
        <v>240</v>
      </c>
      <c r="E197" s="11" t="s">
        <v>817</v>
      </c>
      <c r="F197" s="11" t="s">
        <v>816</v>
      </c>
      <c r="G197" s="11">
        <v>426764</v>
      </c>
    </row>
    <row r="198" spans="1:7" x14ac:dyDescent="0.25">
      <c r="A198" s="11">
        <v>79</v>
      </c>
      <c r="B198" s="11" t="s">
        <v>240</v>
      </c>
      <c r="C198" s="11" t="s">
        <v>240</v>
      </c>
      <c r="D198" s="11" t="s">
        <v>240</v>
      </c>
      <c r="E198" s="11" t="s">
        <v>913</v>
      </c>
      <c r="F198" s="11" t="s">
        <v>816</v>
      </c>
      <c r="G198" s="11">
        <v>437505.6</v>
      </c>
    </row>
    <row r="199" spans="1:7" x14ac:dyDescent="0.25">
      <c r="A199" s="11">
        <v>79</v>
      </c>
      <c r="B199" s="11" t="s">
        <v>240</v>
      </c>
      <c r="C199" s="11" t="s">
        <v>240</v>
      </c>
      <c r="D199" s="11" t="s">
        <v>240</v>
      </c>
      <c r="E199" s="11" t="s">
        <v>912</v>
      </c>
      <c r="F199" s="11" t="s">
        <v>379</v>
      </c>
      <c r="G199" s="11">
        <v>433694.95360000001</v>
      </c>
    </row>
    <row r="200" spans="1:7" x14ac:dyDescent="0.25">
      <c r="A200" s="11">
        <v>80</v>
      </c>
      <c r="B200" s="11" t="s">
        <v>240</v>
      </c>
      <c r="C200" s="11" t="s">
        <v>240</v>
      </c>
      <c r="D200" s="11" t="s">
        <v>240</v>
      </c>
      <c r="E200" s="11" t="s">
        <v>295</v>
      </c>
      <c r="F200" s="11" t="s">
        <v>371</v>
      </c>
      <c r="G200" s="11">
        <v>467014.84</v>
      </c>
    </row>
    <row r="201" spans="1:7" x14ac:dyDescent="0.25">
      <c r="A201" s="11">
        <v>80</v>
      </c>
      <c r="B201" s="11" t="s">
        <v>240</v>
      </c>
      <c r="C201" s="11" t="s">
        <v>240</v>
      </c>
      <c r="D201" s="11" t="s">
        <v>240</v>
      </c>
      <c r="E201" s="11" t="s">
        <v>811</v>
      </c>
      <c r="F201" s="11" t="s">
        <v>810</v>
      </c>
      <c r="G201" s="11">
        <v>427419.4</v>
      </c>
    </row>
    <row r="202" spans="1:7" x14ac:dyDescent="0.25">
      <c r="A202" s="11">
        <v>80</v>
      </c>
      <c r="B202" s="11" t="s">
        <v>240</v>
      </c>
      <c r="C202" s="11" t="s">
        <v>240</v>
      </c>
      <c r="D202" s="11" t="s">
        <v>240</v>
      </c>
      <c r="E202" s="11" t="s">
        <v>911</v>
      </c>
      <c r="F202" s="11" t="s">
        <v>910</v>
      </c>
      <c r="G202" s="11">
        <v>487428.63599999994</v>
      </c>
    </row>
    <row r="203" spans="1:7" x14ac:dyDescent="0.25">
      <c r="A203" s="11">
        <v>81</v>
      </c>
      <c r="B203" s="11" t="s">
        <v>240</v>
      </c>
      <c r="C203" s="11" t="s">
        <v>240</v>
      </c>
      <c r="D203" s="11" t="s">
        <v>240</v>
      </c>
      <c r="E203" s="11" t="s">
        <v>803</v>
      </c>
      <c r="F203" s="11" t="s">
        <v>335</v>
      </c>
      <c r="G203" s="11">
        <v>1482006.72</v>
      </c>
    </row>
    <row r="204" spans="1:7" x14ac:dyDescent="0.25">
      <c r="A204" s="11">
        <v>82</v>
      </c>
      <c r="B204" s="11" t="s">
        <v>240</v>
      </c>
      <c r="C204" s="11" t="s">
        <v>240</v>
      </c>
      <c r="D204" s="11" t="s">
        <v>240</v>
      </c>
      <c r="E204" s="11" t="s">
        <v>798</v>
      </c>
      <c r="F204" s="11" t="s">
        <v>797</v>
      </c>
      <c r="G204" s="11">
        <v>1686361.6</v>
      </c>
    </row>
    <row r="205" spans="1:7" x14ac:dyDescent="0.25">
      <c r="A205" s="11">
        <v>82</v>
      </c>
      <c r="B205" s="11" t="s">
        <v>240</v>
      </c>
      <c r="C205" s="11" t="s">
        <v>240</v>
      </c>
      <c r="D205" s="11" t="s">
        <v>240</v>
      </c>
      <c r="E205" s="11" t="s">
        <v>256</v>
      </c>
      <c r="F205" s="11" t="s">
        <v>909</v>
      </c>
      <c r="G205" s="11">
        <v>2107932.6047999999</v>
      </c>
    </row>
    <row r="206" spans="1:7" x14ac:dyDescent="0.25">
      <c r="A206" s="11">
        <v>82</v>
      </c>
      <c r="B206" s="11" t="s">
        <v>240</v>
      </c>
      <c r="C206" s="11" t="s">
        <v>240</v>
      </c>
      <c r="D206" s="11" t="s">
        <v>240</v>
      </c>
      <c r="E206" s="11" t="s">
        <v>257</v>
      </c>
      <c r="F206" s="11" t="s">
        <v>322</v>
      </c>
      <c r="G206" s="11">
        <v>2706393.1232000003</v>
      </c>
    </row>
    <row r="207" spans="1:7" x14ac:dyDescent="0.25">
      <c r="A207" s="11">
        <v>83</v>
      </c>
      <c r="B207" s="11" t="s">
        <v>240</v>
      </c>
      <c r="C207" s="11" t="s">
        <v>240</v>
      </c>
      <c r="D207" s="11" t="s">
        <v>240</v>
      </c>
      <c r="E207" s="11" t="s">
        <v>792</v>
      </c>
      <c r="F207" s="11" t="s">
        <v>791</v>
      </c>
      <c r="G207" s="11">
        <v>17400</v>
      </c>
    </row>
    <row r="208" spans="1:7" x14ac:dyDescent="0.25">
      <c r="A208" s="11">
        <v>83</v>
      </c>
      <c r="B208" s="11" t="s">
        <v>240</v>
      </c>
      <c r="C208" s="11" t="s">
        <v>240</v>
      </c>
      <c r="D208" s="11" t="s">
        <v>240</v>
      </c>
      <c r="E208" s="11" t="s">
        <v>908</v>
      </c>
      <c r="F208" s="11" t="s">
        <v>907</v>
      </c>
      <c r="G208" s="11">
        <v>20126</v>
      </c>
    </row>
    <row r="209" spans="1:7" x14ac:dyDescent="0.25">
      <c r="A209" s="11">
        <v>83</v>
      </c>
      <c r="B209" s="11" t="s">
        <v>240</v>
      </c>
      <c r="C209" s="11" t="s">
        <v>240</v>
      </c>
      <c r="D209" s="11" t="s">
        <v>240</v>
      </c>
      <c r="E209" s="11" t="s">
        <v>906</v>
      </c>
      <c r="F209" s="11" t="s">
        <v>905</v>
      </c>
      <c r="G209" s="11">
        <v>19372</v>
      </c>
    </row>
    <row r="210" spans="1:7" x14ac:dyDescent="0.25">
      <c r="A210" s="11">
        <v>84</v>
      </c>
      <c r="B210" s="11" t="s">
        <v>240</v>
      </c>
      <c r="C210" s="11" t="s">
        <v>240</v>
      </c>
      <c r="D210" s="11" t="s">
        <v>240</v>
      </c>
      <c r="E210" s="11" t="s">
        <v>586</v>
      </c>
      <c r="F210" s="11" t="s">
        <v>587</v>
      </c>
      <c r="G210" s="11">
        <v>16621.64</v>
      </c>
    </row>
    <row r="211" spans="1:7" x14ac:dyDescent="0.25">
      <c r="A211" s="11">
        <v>84</v>
      </c>
      <c r="B211" s="11" t="s">
        <v>240</v>
      </c>
      <c r="C211" s="11" t="s">
        <v>240</v>
      </c>
      <c r="D211" s="11" t="s">
        <v>240</v>
      </c>
      <c r="E211" s="11" t="s">
        <v>277</v>
      </c>
      <c r="F211" s="11" t="s">
        <v>786</v>
      </c>
      <c r="G211" s="11">
        <v>15499.456</v>
      </c>
    </row>
    <row r="212" spans="1:7" x14ac:dyDescent="0.25">
      <c r="A212" s="11">
        <v>84</v>
      </c>
      <c r="B212" s="11" t="s">
        <v>240</v>
      </c>
      <c r="C212" s="11" t="s">
        <v>240</v>
      </c>
      <c r="D212" s="11" t="s">
        <v>240</v>
      </c>
      <c r="E212" s="11" t="s">
        <v>285</v>
      </c>
      <c r="F212" s="11" t="s">
        <v>904</v>
      </c>
      <c r="G212" s="11">
        <v>16686.599999999999</v>
      </c>
    </row>
    <row r="213" spans="1:7" x14ac:dyDescent="0.25">
      <c r="A213" s="11">
        <v>85</v>
      </c>
      <c r="B213" s="11" t="s">
        <v>240</v>
      </c>
      <c r="C213" s="11" t="s">
        <v>240</v>
      </c>
      <c r="D213" s="11" t="s">
        <v>240</v>
      </c>
      <c r="E213" s="11" t="s">
        <v>715</v>
      </c>
      <c r="F213" s="11" t="s">
        <v>637</v>
      </c>
      <c r="G213" s="11">
        <v>11136</v>
      </c>
    </row>
    <row r="214" spans="1:7" x14ac:dyDescent="0.25">
      <c r="A214" s="11">
        <v>85</v>
      </c>
      <c r="B214" s="11" t="s">
        <v>278</v>
      </c>
      <c r="C214" s="11" t="s">
        <v>279</v>
      </c>
      <c r="D214" s="11" t="s">
        <v>279</v>
      </c>
      <c r="E214" s="11"/>
      <c r="F214" s="11" t="s">
        <v>359</v>
      </c>
      <c r="G214" s="11">
        <v>6786</v>
      </c>
    </row>
    <row r="215" spans="1:7" x14ac:dyDescent="0.25">
      <c r="A215" s="11">
        <v>85</v>
      </c>
      <c r="B215" s="11" t="s">
        <v>240</v>
      </c>
      <c r="C215" s="11" t="s">
        <v>240</v>
      </c>
      <c r="D215" s="11" t="s">
        <v>240</v>
      </c>
      <c r="E215" s="11" t="s">
        <v>285</v>
      </c>
      <c r="F215" s="11" t="s">
        <v>367</v>
      </c>
      <c r="G215" s="11">
        <v>8526</v>
      </c>
    </row>
    <row r="216" spans="1:7" x14ac:dyDescent="0.25">
      <c r="A216" s="11">
        <v>86</v>
      </c>
      <c r="B216" s="11" t="s">
        <v>240</v>
      </c>
      <c r="C216" s="11" t="s">
        <v>240</v>
      </c>
      <c r="D216" s="11" t="s">
        <v>240</v>
      </c>
      <c r="E216" s="11" t="s">
        <v>781</v>
      </c>
      <c r="F216" s="11" t="s">
        <v>780</v>
      </c>
      <c r="G216" s="11">
        <v>351107.2108</v>
      </c>
    </row>
    <row r="217" spans="1:7" x14ac:dyDescent="0.25">
      <c r="A217" s="11">
        <v>87</v>
      </c>
      <c r="B217" s="11" t="s">
        <v>240</v>
      </c>
      <c r="C217" s="11" t="s">
        <v>240</v>
      </c>
      <c r="D217" s="11" t="s">
        <v>240</v>
      </c>
      <c r="E217" s="11" t="s">
        <v>777</v>
      </c>
      <c r="F217" s="11" t="s">
        <v>343</v>
      </c>
      <c r="G217" s="11">
        <v>306927.88</v>
      </c>
    </row>
    <row r="218" spans="1:7" x14ac:dyDescent="0.25">
      <c r="A218" s="11">
        <v>88</v>
      </c>
      <c r="B218" s="11" t="s">
        <v>337</v>
      </c>
      <c r="C218" s="11" t="s">
        <v>772</v>
      </c>
      <c r="D218" s="11" t="s">
        <v>339</v>
      </c>
      <c r="E218" s="11"/>
      <c r="F218" s="11" t="s">
        <v>340</v>
      </c>
      <c r="G218" s="11">
        <v>713277.64319999993</v>
      </c>
    </row>
    <row r="219" spans="1:7" x14ac:dyDescent="0.25">
      <c r="A219" s="11">
        <v>89</v>
      </c>
      <c r="B219" s="11" t="s">
        <v>240</v>
      </c>
      <c r="C219" s="11" t="s">
        <v>240</v>
      </c>
      <c r="D219" s="11" t="s">
        <v>240</v>
      </c>
      <c r="E219" s="11" t="s">
        <v>767</v>
      </c>
      <c r="F219" s="11" t="s">
        <v>607</v>
      </c>
      <c r="G219" s="11">
        <v>1057930.9619999998</v>
      </c>
    </row>
    <row r="220" spans="1:7" x14ac:dyDescent="0.25">
      <c r="A220" s="11">
        <v>90</v>
      </c>
      <c r="B220" s="11" t="s">
        <v>240</v>
      </c>
      <c r="C220" s="11" t="s">
        <v>240</v>
      </c>
      <c r="D220" s="11" t="s">
        <v>240</v>
      </c>
      <c r="E220" s="11" t="s">
        <v>761</v>
      </c>
      <c r="F220" s="11" t="s">
        <v>760</v>
      </c>
      <c r="G220" s="11">
        <v>665840</v>
      </c>
    </row>
    <row r="221" spans="1:7" x14ac:dyDescent="0.25">
      <c r="A221" s="11">
        <v>91</v>
      </c>
      <c r="B221" s="11" t="s">
        <v>296</v>
      </c>
      <c r="C221" s="11" t="s">
        <v>297</v>
      </c>
      <c r="D221" s="11" t="s">
        <v>298</v>
      </c>
      <c r="E221" s="11"/>
      <c r="F221" s="11" t="s">
        <v>341</v>
      </c>
      <c r="G221" s="11">
        <v>31702.799999999999</v>
      </c>
    </row>
    <row r="222" spans="1:7" x14ac:dyDescent="0.25">
      <c r="A222" s="11">
        <v>92</v>
      </c>
      <c r="B222" s="11" t="s">
        <v>240</v>
      </c>
      <c r="C222" s="11" t="s">
        <v>240</v>
      </c>
      <c r="D222" s="11" t="s">
        <v>240</v>
      </c>
      <c r="E222" s="11" t="s">
        <v>752</v>
      </c>
      <c r="F222" s="14" t="s">
        <v>751</v>
      </c>
      <c r="G222" s="11">
        <v>92735.040000000008</v>
      </c>
    </row>
    <row r="223" spans="1:7" x14ac:dyDescent="0.25">
      <c r="A223" s="11">
        <v>93</v>
      </c>
      <c r="B223" s="11" t="s">
        <v>240</v>
      </c>
      <c r="C223" s="11" t="s">
        <v>240</v>
      </c>
      <c r="D223" s="11" t="s">
        <v>240</v>
      </c>
      <c r="E223" s="11" t="s">
        <v>752</v>
      </c>
      <c r="F223" s="14" t="s">
        <v>751</v>
      </c>
      <c r="G223" s="11">
        <v>122101.6</v>
      </c>
    </row>
    <row r="224" spans="1:7" x14ac:dyDescent="0.25">
      <c r="A224" s="11">
        <v>94</v>
      </c>
      <c r="B224" s="11" t="s">
        <v>240</v>
      </c>
      <c r="C224" s="11" t="s">
        <v>240</v>
      </c>
      <c r="D224" s="11" t="s">
        <v>240</v>
      </c>
      <c r="E224" s="11" t="s">
        <v>747</v>
      </c>
      <c r="F224" s="11"/>
      <c r="G224" s="11">
        <v>6099570</v>
      </c>
    </row>
    <row r="225" spans="1:7" x14ac:dyDescent="0.25">
      <c r="A225" s="11">
        <v>95</v>
      </c>
      <c r="B225" s="11" t="s">
        <v>745</v>
      </c>
      <c r="C225" s="11" t="s">
        <v>744</v>
      </c>
      <c r="D225" s="11" t="s">
        <v>743</v>
      </c>
      <c r="E225" s="11"/>
      <c r="F225" s="11" t="s">
        <v>742</v>
      </c>
      <c r="G225" s="11">
        <v>1484777.2175999999</v>
      </c>
    </row>
    <row r="226" spans="1:7" x14ac:dyDescent="0.25">
      <c r="A226" s="11">
        <v>96</v>
      </c>
      <c r="B226" s="11" t="s">
        <v>738</v>
      </c>
      <c r="C226" s="11" t="s">
        <v>737</v>
      </c>
      <c r="D226" s="11" t="s">
        <v>736</v>
      </c>
      <c r="E226" s="11"/>
      <c r="F226" s="11" t="s">
        <v>735</v>
      </c>
      <c r="G226" s="11">
        <v>37796.28</v>
      </c>
    </row>
    <row r="227" spans="1:7" x14ac:dyDescent="0.25">
      <c r="A227" s="11">
        <v>97</v>
      </c>
      <c r="B227" s="11" t="s">
        <v>240</v>
      </c>
      <c r="C227" s="11" t="s">
        <v>240</v>
      </c>
      <c r="D227" s="11" t="s">
        <v>240</v>
      </c>
      <c r="E227" s="11" t="s">
        <v>272</v>
      </c>
      <c r="F227" s="11" t="s">
        <v>347</v>
      </c>
      <c r="G227" s="22">
        <v>29858.400000000001</v>
      </c>
    </row>
    <row r="228" spans="1:7" x14ac:dyDescent="0.25">
      <c r="A228" s="11">
        <v>98</v>
      </c>
      <c r="B228" s="11" t="s">
        <v>251</v>
      </c>
      <c r="C228" s="11" t="s">
        <v>252</v>
      </c>
      <c r="D228" s="11" t="s">
        <v>253</v>
      </c>
      <c r="E228" s="11"/>
      <c r="F228" s="11" t="s">
        <v>314</v>
      </c>
      <c r="G228" s="14">
        <v>124875</v>
      </c>
    </row>
    <row r="229" spans="1:7" x14ac:dyDescent="0.25">
      <c r="A229" s="11">
        <v>99</v>
      </c>
      <c r="B229" s="11" t="s">
        <v>240</v>
      </c>
      <c r="C229" s="11" t="s">
        <v>240</v>
      </c>
      <c r="D229" s="11" t="s">
        <v>240</v>
      </c>
      <c r="E229" s="11" t="s">
        <v>372</v>
      </c>
      <c r="F229" s="11" t="s">
        <v>373</v>
      </c>
      <c r="G229" s="14">
        <v>137460</v>
      </c>
    </row>
    <row r="230" spans="1:7" x14ac:dyDescent="0.25">
      <c r="A230" s="11">
        <v>100</v>
      </c>
      <c r="B230" s="11" t="s">
        <v>240</v>
      </c>
      <c r="C230" s="11" t="s">
        <v>240</v>
      </c>
      <c r="D230" s="11" t="s">
        <v>240</v>
      </c>
      <c r="E230" s="11" t="s">
        <v>986</v>
      </c>
      <c r="F230" s="11"/>
      <c r="G230" s="14">
        <v>55100</v>
      </c>
    </row>
    <row r="231" spans="1:7" x14ac:dyDescent="0.25">
      <c r="A231" s="11">
        <v>101</v>
      </c>
      <c r="B231" s="11" t="s">
        <v>289</v>
      </c>
      <c r="C231" s="11" t="s">
        <v>290</v>
      </c>
      <c r="D231" s="11" t="s">
        <v>291</v>
      </c>
      <c r="E231" s="11"/>
      <c r="F231" s="11" t="s">
        <v>369</v>
      </c>
      <c r="G231" s="11">
        <v>277802.59999999998</v>
      </c>
    </row>
    <row r="232" spans="1:7" x14ac:dyDescent="0.25">
      <c r="A232" s="11">
        <v>102</v>
      </c>
      <c r="B232" s="11" t="s">
        <v>240</v>
      </c>
      <c r="C232" s="11" t="s">
        <v>240</v>
      </c>
      <c r="D232" s="11" t="s">
        <v>240</v>
      </c>
      <c r="E232" s="11" t="s">
        <v>272</v>
      </c>
      <c r="F232" s="11" t="s">
        <v>347</v>
      </c>
      <c r="G232" s="11">
        <v>43270.32</v>
      </c>
    </row>
    <row r="233" spans="1:7" x14ac:dyDescent="0.25">
      <c r="A233" s="11">
        <v>103</v>
      </c>
      <c r="B233" s="11" t="s">
        <v>240</v>
      </c>
      <c r="C233" s="11" t="s">
        <v>240</v>
      </c>
      <c r="D233" s="11" t="s">
        <v>240</v>
      </c>
      <c r="E233" s="11" t="s">
        <v>342</v>
      </c>
      <c r="F233" s="11" t="s">
        <v>343</v>
      </c>
      <c r="G233" s="11">
        <v>68556</v>
      </c>
    </row>
    <row r="234" spans="1:7" x14ac:dyDescent="0.25">
      <c r="A234" s="11">
        <v>104</v>
      </c>
      <c r="B234" s="11" t="s">
        <v>240</v>
      </c>
      <c r="C234" s="11" t="s">
        <v>240</v>
      </c>
      <c r="D234" s="11" t="s">
        <v>240</v>
      </c>
      <c r="E234" s="11" t="s">
        <v>798</v>
      </c>
      <c r="F234" s="11" t="s">
        <v>797</v>
      </c>
      <c r="G234" s="11">
        <v>69600</v>
      </c>
    </row>
    <row r="235" spans="1:7" x14ac:dyDescent="0.25">
      <c r="A235" s="11">
        <v>105</v>
      </c>
      <c r="B235" s="11" t="s">
        <v>240</v>
      </c>
      <c r="C235" s="11" t="s">
        <v>240</v>
      </c>
      <c r="D235" s="11" t="s">
        <v>240</v>
      </c>
      <c r="E235" s="11" t="s">
        <v>270</v>
      </c>
      <c r="F235" s="11" t="s">
        <v>345</v>
      </c>
      <c r="G235" s="11">
        <v>88344.06</v>
      </c>
    </row>
    <row r="236" spans="1:7" x14ac:dyDescent="0.25">
      <c r="A236" s="11">
        <v>106</v>
      </c>
      <c r="B236" s="11" t="s">
        <v>240</v>
      </c>
      <c r="C236" s="11" t="s">
        <v>240</v>
      </c>
      <c r="D236" s="11" t="s">
        <v>240</v>
      </c>
      <c r="E236" s="11" t="s">
        <v>965</v>
      </c>
      <c r="F236" s="11" t="s">
        <v>964</v>
      </c>
      <c r="G236" s="11">
        <v>1544781.28</v>
      </c>
    </row>
    <row r="237" spans="1:7" x14ac:dyDescent="0.25">
      <c r="A237" s="11">
        <v>107</v>
      </c>
      <c r="B237" s="11" t="s">
        <v>240</v>
      </c>
      <c r="C237" s="11" t="s">
        <v>240</v>
      </c>
      <c r="D237" s="11" t="s">
        <v>240</v>
      </c>
      <c r="E237" s="11" t="s">
        <v>271</v>
      </c>
      <c r="F237" s="11" t="s">
        <v>346</v>
      </c>
      <c r="G237" s="11">
        <v>4238657.4000000004</v>
      </c>
    </row>
    <row r="238" spans="1:7" x14ac:dyDescent="0.25">
      <c r="A238" s="11">
        <v>108</v>
      </c>
      <c r="B238" s="11" t="s">
        <v>240</v>
      </c>
      <c r="C238" s="11" t="s">
        <v>240</v>
      </c>
      <c r="D238" s="11" t="s">
        <v>240</v>
      </c>
      <c r="E238" s="11" t="s">
        <v>955</v>
      </c>
      <c r="F238" s="11" t="s">
        <v>954</v>
      </c>
      <c r="G238" s="11">
        <v>647595.52000000002</v>
      </c>
    </row>
    <row r="239" spans="1:7" x14ac:dyDescent="0.25">
      <c r="A239" s="11">
        <v>109</v>
      </c>
      <c r="B239" s="11" t="s">
        <v>240</v>
      </c>
      <c r="C239" s="11" t="s">
        <v>240</v>
      </c>
      <c r="D239" s="11" t="s">
        <v>240</v>
      </c>
      <c r="E239" s="11" t="s">
        <v>342</v>
      </c>
      <c r="F239" s="11" t="s">
        <v>343</v>
      </c>
      <c r="G239" s="11">
        <v>855558</v>
      </c>
    </row>
    <row r="240" spans="1:7" x14ac:dyDescent="0.25">
      <c r="A240" s="11">
        <v>110</v>
      </c>
      <c r="B240" s="11" t="s">
        <v>240</v>
      </c>
      <c r="C240" s="11" t="s">
        <v>240</v>
      </c>
      <c r="D240" s="11" t="s">
        <v>240</v>
      </c>
      <c r="E240" s="11" t="s">
        <v>325</v>
      </c>
      <c r="F240" s="11" t="s">
        <v>326</v>
      </c>
      <c r="G240" s="11">
        <v>4039955.2</v>
      </c>
    </row>
    <row r="241" spans="1:7" x14ac:dyDescent="0.25">
      <c r="A241" s="11">
        <v>111</v>
      </c>
      <c r="B241" s="11" t="s">
        <v>240</v>
      </c>
      <c r="C241" s="11" t="s">
        <v>240</v>
      </c>
      <c r="D241" s="11" t="s">
        <v>240</v>
      </c>
      <c r="E241" s="11" t="s">
        <v>271</v>
      </c>
      <c r="F241" s="11" t="s">
        <v>346</v>
      </c>
      <c r="G241" s="11">
        <v>3394624</v>
      </c>
    </row>
    <row r="242" spans="1:7" x14ac:dyDescent="0.25">
      <c r="A242" s="11">
        <v>112</v>
      </c>
      <c r="B242" s="11" t="s">
        <v>240</v>
      </c>
      <c r="C242" s="11" t="s">
        <v>240</v>
      </c>
      <c r="D242" s="11" t="s">
        <v>240</v>
      </c>
      <c r="E242" s="11" t="s">
        <v>837</v>
      </c>
      <c r="F242" s="11" t="s">
        <v>836</v>
      </c>
      <c r="G242" s="11">
        <v>1382720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E99"/>
  <sheetViews>
    <sheetView topLeftCell="A3" workbookViewId="0">
      <selection activeCell="E4" sqref="E4"/>
    </sheetView>
  </sheetViews>
  <sheetFormatPr baseColWidth="10" defaultColWidth="9.140625" defaultRowHeight="15" x14ac:dyDescent="0.25"/>
  <cols>
    <col min="1" max="1" width="3.42578125" bestFit="1" customWidth="1"/>
    <col min="2" max="2" width="42.85546875" bestFit="1" customWidth="1"/>
    <col min="3" max="3" width="87"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417</v>
      </c>
      <c r="C4" s="5" t="s">
        <v>1015</v>
      </c>
      <c r="D4" t="s">
        <v>417</v>
      </c>
    </row>
    <row r="5" spans="1:5" x14ac:dyDescent="0.25">
      <c r="A5">
        <v>2</v>
      </c>
      <c r="B5" t="s">
        <v>417</v>
      </c>
      <c r="C5" s="5" t="s">
        <v>1015</v>
      </c>
      <c r="D5" t="s">
        <v>417</v>
      </c>
    </row>
    <row r="6" spans="1:5" x14ac:dyDescent="0.25">
      <c r="A6">
        <v>3</v>
      </c>
      <c r="B6" t="s">
        <v>417</v>
      </c>
      <c r="C6" s="5" t="s">
        <v>1015</v>
      </c>
      <c r="D6" t="s">
        <v>417</v>
      </c>
    </row>
    <row r="7" spans="1:5" x14ac:dyDescent="0.25">
      <c r="A7">
        <v>4</v>
      </c>
      <c r="B7" t="s">
        <v>417</v>
      </c>
      <c r="C7" s="5" t="s">
        <v>1015</v>
      </c>
      <c r="D7" t="s">
        <v>417</v>
      </c>
    </row>
    <row r="8" spans="1:5" x14ac:dyDescent="0.25">
      <c r="A8">
        <v>5</v>
      </c>
      <c r="B8" t="s">
        <v>417</v>
      </c>
      <c r="C8" s="5" t="s">
        <v>1015</v>
      </c>
      <c r="D8" t="s">
        <v>417</v>
      </c>
    </row>
    <row r="9" spans="1:5" x14ac:dyDescent="0.25">
      <c r="A9">
        <v>6</v>
      </c>
      <c r="B9" t="s">
        <v>417</v>
      </c>
      <c r="C9" s="5" t="s">
        <v>1015</v>
      </c>
      <c r="D9" t="s">
        <v>417</v>
      </c>
    </row>
    <row r="10" spans="1:5" x14ac:dyDescent="0.25">
      <c r="A10">
        <v>7</v>
      </c>
      <c r="B10" t="s">
        <v>417</v>
      </c>
      <c r="C10" s="5" t="s">
        <v>1015</v>
      </c>
      <c r="D10" t="s">
        <v>417</v>
      </c>
    </row>
    <row r="11" spans="1:5" x14ac:dyDescent="0.25">
      <c r="A11">
        <v>8</v>
      </c>
      <c r="B11" t="s">
        <v>417</v>
      </c>
      <c r="C11" s="5" t="s">
        <v>1015</v>
      </c>
      <c r="D11" t="s">
        <v>417</v>
      </c>
    </row>
    <row r="12" spans="1:5" x14ac:dyDescent="0.25">
      <c r="A12">
        <v>9</v>
      </c>
      <c r="B12" t="s">
        <v>417</v>
      </c>
      <c r="C12" s="5" t="s">
        <v>1015</v>
      </c>
      <c r="D12" t="s">
        <v>417</v>
      </c>
    </row>
    <row r="13" spans="1:5" x14ac:dyDescent="0.25">
      <c r="A13">
        <v>10</v>
      </c>
      <c r="B13" t="s">
        <v>417</v>
      </c>
      <c r="C13" s="5" t="s">
        <v>1015</v>
      </c>
      <c r="D13" t="s">
        <v>417</v>
      </c>
    </row>
    <row r="14" spans="1:5" x14ac:dyDescent="0.25">
      <c r="A14">
        <v>11</v>
      </c>
      <c r="B14" t="s">
        <v>417</v>
      </c>
      <c r="C14" s="5" t="s">
        <v>1015</v>
      </c>
      <c r="D14" t="s">
        <v>417</v>
      </c>
    </row>
    <row r="15" spans="1:5" x14ac:dyDescent="0.25">
      <c r="A15">
        <v>12</v>
      </c>
      <c r="B15" t="s">
        <v>417</v>
      </c>
      <c r="C15" s="5" t="s">
        <v>1015</v>
      </c>
      <c r="D15" t="s">
        <v>417</v>
      </c>
    </row>
    <row r="16" spans="1:5" x14ac:dyDescent="0.25">
      <c r="A16">
        <v>13</v>
      </c>
      <c r="B16" t="s">
        <v>417</v>
      </c>
      <c r="C16" s="5" t="s">
        <v>1015</v>
      </c>
      <c r="D16" t="s">
        <v>417</v>
      </c>
    </row>
    <row r="17" spans="1:4" x14ac:dyDescent="0.25">
      <c r="A17">
        <v>14</v>
      </c>
      <c r="B17" t="s">
        <v>417</v>
      </c>
      <c r="C17" s="5" t="s">
        <v>1015</v>
      </c>
      <c r="D17" t="s">
        <v>417</v>
      </c>
    </row>
    <row r="18" spans="1:4" x14ac:dyDescent="0.25">
      <c r="A18">
        <v>15</v>
      </c>
      <c r="B18" t="s">
        <v>417</v>
      </c>
      <c r="C18" s="5" t="s">
        <v>1015</v>
      </c>
      <c r="D18" t="s">
        <v>417</v>
      </c>
    </row>
    <row r="19" spans="1:4" x14ac:dyDescent="0.25">
      <c r="A19">
        <v>16</v>
      </c>
      <c r="B19" t="s">
        <v>417</v>
      </c>
      <c r="C19" s="5" t="s">
        <v>1015</v>
      </c>
      <c r="D19" t="s">
        <v>417</v>
      </c>
    </row>
    <row r="20" spans="1:4" x14ac:dyDescent="0.25">
      <c r="A20">
        <v>17</v>
      </c>
      <c r="B20" t="s">
        <v>417</v>
      </c>
      <c r="C20" s="5" t="s">
        <v>1015</v>
      </c>
      <c r="D20" t="s">
        <v>417</v>
      </c>
    </row>
    <row r="21" spans="1:4" x14ac:dyDescent="0.25">
      <c r="A21">
        <v>18</v>
      </c>
      <c r="B21" t="s">
        <v>417</v>
      </c>
      <c r="C21" s="5" t="s">
        <v>1015</v>
      </c>
      <c r="D21" t="s">
        <v>417</v>
      </c>
    </row>
    <row r="22" spans="1:4" x14ac:dyDescent="0.25">
      <c r="A22">
        <v>19</v>
      </c>
      <c r="B22" t="s">
        <v>417</v>
      </c>
      <c r="C22" s="5" t="s">
        <v>1015</v>
      </c>
      <c r="D22" t="s">
        <v>417</v>
      </c>
    </row>
    <row r="23" spans="1:4" x14ac:dyDescent="0.25">
      <c r="A23">
        <v>20</v>
      </c>
      <c r="B23" t="s">
        <v>417</v>
      </c>
      <c r="C23" s="5" t="s">
        <v>1015</v>
      </c>
      <c r="D23" t="s">
        <v>417</v>
      </c>
    </row>
    <row r="24" spans="1:4" x14ac:dyDescent="0.25">
      <c r="A24">
        <v>21</v>
      </c>
      <c r="B24" t="s">
        <v>417</v>
      </c>
      <c r="C24" s="5" t="s">
        <v>1015</v>
      </c>
      <c r="D24" t="s">
        <v>417</v>
      </c>
    </row>
    <row r="25" spans="1:4" x14ac:dyDescent="0.25">
      <c r="A25">
        <v>22</v>
      </c>
      <c r="B25" t="s">
        <v>417</v>
      </c>
      <c r="C25" s="5" t="s">
        <v>1015</v>
      </c>
      <c r="D25" t="s">
        <v>417</v>
      </c>
    </row>
    <row r="26" spans="1:4" x14ac:dyDescent="0.25">
      <c r="A26">
        <v>23</v>
      </c>
      <c r="B26" t="s">
        <v>417</v>
      </c>
      <c r="C26" s="5" t="s">
        <v>1015</v>
      </c>
      <c r="D26" t="s">
        <v>417</v>
      </c>
    </row>
    <row r="27" spans="1:4" x14ac:dyDescent="0.25">
      <c r="A27">
        <v>24</v>
      </c>
      <c r="B27" t="s">
        <v>417</v>
      </c>
      <c r="C27" s="5" t="s">
        <v>1015</v>
      </c>
      <c r="D27" t="s">
        <v>417</v>
      </c>
    </row>
    <row r="28" spans="1:4" x14ac:dyDescent="0.25">
      <c r="A28">
        <v>25</v>
      </c>
      <c r="B28" t="s">
        <v>417</v>
      </c>
      <c r="C28" s="5" t="s">
        <v>1015</v>
      </c>
      <c r="D28" t="s">
        <v>417</v>
      </c>
    </row>
    <row r="29" spans="1:4" x14ac:dyDescent="0.25">
      <c r="A29">
        <v>26</v>
      </c>
      <c r="B29" t="s">
        <v>417</v>
      </c>
      <c r="C29" s="5" t="s">
        <v>1015</v>
      </c>
      <c r="D29" t="s">
        <v>417</v>
      </c>
    </row>
    <row r="30" spans="1:4" x14ac:dyDescent="0.25">
      <c r="A30">
        <v>27</v>
      </c>
      <c r="B30" t="s">
        <v>417</v>
      </c>
      <c r="C30" s="5" t="s">
        <v>1015</v>
      </c>
      <c r="D30" t="s">
        <v>417</v>
      </c>
    </row>
    <row r="31" spans="1:4" x14ac:dyDescent="0.25">
      <c r="A31">
        <v>28</v>
      </c>
      <c r="B31" t="s">
        <v>417</v>
      </c>
      <c r="C31" s="5" t="s">
        <v>1015</v>
      </c>
      <c r="D31" t="s">
        <v>417</v>
      </c>
    </row>
    <row r="32" spans="1:4" x14ac:dyDescent="0.25">
      <c r="A32">
        <v>29</v>
      </c>
      <c r="B32" t="s">
        <v>417</v>
      </c>
      <c r="C32" s="5" t="s">
        <v>1015</v>
      </c>
      <c r="D32" t="s">
        <v>417</v>
      </c>
    </row>
    <row r="33" spans="1:4" x14ac:dyDescent="0.25">
      <c r="A33">
        <v>30</v>
      </c>
      <c r="B33" t="s">
        <v>417</v>
      </c>
      <c r="C33" s="5" t="s">
        <v>1015</v>
      </c>
      <c r="D33" t="s">
        <v>417</v>
      </c>
    </row>
    <row r="34" spans="1:4" x14ac:dyDescent="0.25">
      <c r="A34">
        <v>31</v>
      </c>
      <c r="B34" t="s">
        <v>417</v>
      </c>
      <c r="C34" s="5" t="s">
        <v>1015</v>
      </c>
      <c r="D34" t="s">
        <v>417</v>
      </c>
    </row>
    <row r="35" spans="1:4" x14ac:dyDescent="0.25">
      <c r="A35" s="11">
        <v>32</v>
      </c>
      <c r="B35" s="11" t="s">
        <v>417</v>
      </c>
      <c r="C35" s="5" t="s">
        <v>1015</v>
      </c>
      <c r="D35" s="11" t="s">
        <v>417</v>
      </c>
    </row>
    <row r="36" spans="1:4" x14ac:dyDescent="0.25">
      <c r="A36" s="11">
        <v>33</v>
      </c>
      <c r="B36" s="11" t="s">
        <v>417</v>
      </c>
      <c r="C36" s="5" t="s">
        <v>1015</v>
      </c>
      <c r="D36" s="11" t="s">
        <v>417</v>
      </c>
    </row>
    <row r="37" spans="1:4" x14ac:dyDescent="0.25">
      <c r="A37" s="11">
        <v>34</v>
      </c>
      <c r="B37" s="11" t="s">
        <v>417</v>
      </c>
      <c r="C37" s="5" t="s">
        <v>1015</v>
      </c>
      <c r="D37" s="11" t="s">
        <v>417</v>
      </c>
    </row>
    <row r="38" spans="1:4" x14ac:dyDescent="0.25">
      <c r="A38" s="11">
        <v>35</v>
      </c>
      <c r="B38" s="11" t="s">
        <v>417</v>
      </c>
      <c r="C38" s="5" t="s">
        <v>1015</v>
      </c>
      <c r="D38" s="11" t="s">
        <v>417</v>
      </c>
    </row>
    <row r="39" spans="1:4" x14ac:dyDescent="0.25">
      <c r="A39" s="11">
        <v>36</v>
      </c>
      <c r="B39" s="11" t="s">
        <v>417</v>
      </c>
      <c r="C39" s="5" t="s">
        <v>1015</v>
      </c>
      <c r="D39" s="11" t="s">
        <v>417</v>
      </c>
    </row>
    <row r="40" spans="1:4" x14ac:dyDescent="0.25">
      <c r="A40" s="11">
        <v>37</v>
      </c>
      <c r="B40" s="11" t="s">
        <v>417</v>
      </c>
      <c r="C40" s="5" t="s">
        <v>1015</v>
      </c>
      <c r="D40" s="11" t="s">
        <v>417</v>
      </c>
    </row>
    <row r="41" spans="1:4" x14ac:dyDescent="0.25">
      <c r="A41" s="11">
        <v>38</v>
      </c>
      <c r="B41" s="11" t="s">
        <v>417</v>
      </c>
      <c r="C41" s="5" t="s">
        <v>1015</v>
      </c>
      <c r="D41" s="11" t="s">
        <v>417</v>
      </c>
    </row>
    <row r="42" spans="1:4" x14ac:dyDescent="0.25">
      <c r="A42" s="11">
        <v>39</v>
      </c>
      <c r="B42" s="11" t="s">
        <v>417</v>
      </c>
      <c r="C42" s="5" t="s">
        <v>1015</v>
      </c>
      <c r="D42" s="11" t="s">
        <v>417</v>
      </c>
    </row>
    <row r="43" spans="1:4" x14ac:dyDescent="0.25">
      <c r="A43" s="11">
        <v>40</v>
      </c>
      <c r="B43" s="11" t="s">
        <v>417</v>
      </c>
      <c r="C43" s="5" t="s">
        <v>1015</v>
      </c>
      <c r="D43" s="11" t="s">
        <v>417</v>
      </c>
    </row>
    <row r="44" spans="1:4" x14ac:dyDescent="0.25">
      <c r="A44" s="11">
        <v>41</v>
      </c>
      <c r="B44" s="11" t="s">
        <v>417</v>
      </c>
      <c r="C44" s="5" t="s">
        <v>1015</v>
      </c>
      <c r="D44" s="11" t="s">
        <v>417</v>
      </c>
    </row>
    <row r="45" spans="1:4" x14ac:dyDescent="0.25">
      <c r="A45" s="11">
        <v>42</v>
      </c>
      <c r="B45" s="11" t="s">
        <v>417</v>
      </c>
      <c r="C45" s="5" t="s">
        <v>1015</v>
      </c>
      <c r="D45" s="11" t="s">
        <v>417</v>
      </c>
    </row>
    <row r="46" spans="1:4" x14ac:dyDescent="0.25">
      <c r="A46" s="11">
        <v>43</v>
      </c>
      <c r="B46" s="11" t="s">
        <v>417</v>
      </c>
      <c r="C46" s="5" t="s">
        <v>1015</v>
      </c>
      <c r="D46" s="11" t="s">
        <v>417</v>
      </c>
    </row>
    <row r="47" spans="1:4" x14ac:dyDescent="0.25">
      <c r="A47" s="11">
        <v>44</v>
      </c>
      <c r="B47" s="11" t="s">
        <v>417</v>
      </c>
      <c r="C47" s="5" t="s">
        <v>1015</v>
      </c>
      <c r="D47" s="11" t="s">
        <v>417</v>
      </c>
    </row>
    <row r="48" spans="1:4" x14ac:dyDescent="0.25">
      <c r="A48" s="11">
        <v>45</v>
      </c>
      <c r="B48" s="11" t="s">
        <v>417</v>
      </c>
      <c r="C48" s="5" t="s">
        <v>1015</v>
      </c>
      <c r="D48" s="11" t="s">
        <v>417</v>
      </c>
    </row>
    <row r="49" spans="1:4" x14ac:dyDescent="0.25">
      <c r="A49" s="11">
        <v>46</v>
      </c>
      <c r="B49" s="11" t="s">
        <v>417</v>
      </c>
      <c r="C49" s="5" t="s">
        <v>1015</v>
      </c>
      <c r="D49" s="11" t="s">
        <v>417</v>
      </c>
    </row>
    <row r="50" spans="1:4" x14ac:dyDescent="0.25">
      <c r="A50" s="11">
        <v>47</v>
      </c>
      <c r="B50" s="11" t="s">
        <v>417</v>
      </c>
      <c r="C50" s="5" t="s">
        <v>1015</v>
      </c>
      <c r="D50" s="11" t="s">
        <v>417</v>
      </c>
    </row>
    <row r="51" spans="1:4" x14ac:dyDescent="0.25">
      <c r="A51" s="11">
        <v>48</v>
      </c>
      <c r="B51" s="11" t="s">
        <v>417</v>
      </c>
      <c r="C51" s="5" t="s">
        <v>1015</v>
      </c>
      <c r="D51" s="11" t="s">
        <v>417</v>
      </c>
    </row>
    <row r="52" spans="1:4" x14ac:dyDescent="0.25">
      <c r="A52" s="11">
        <v>49</v>
      </c>
      <c r="B52" s="11" t="s">
        <v>417</v>
      </c>
      <c r="C52" s="5" t="s">
        <v>1015</v>
      </c>
      <c r="D52" s="11" t="s">
        <v>417</v>
      </c>
    </row>
    <row r="53" spans="1:4" x14ac:dyDescent="0.25">
      <c r="A53" s="11">
        <v>50</v>
      </c>
      <c r="B53" s="11" t="s">
        <v>417</v>
      </c>
      <c r="C53" s="5" t="s">
        <v>1015</v>
      </c>
      <c r="D53" s="11" t="s">
        <v>417</v>
      </c>
    </row>
    <row r="54" spans="1:4" x14ac:dyDescent="0.25">
      <c r="A54" s="11">
        <v>51</v>
      </c>
      <c r="B54" s="11" t="s">
        <v>417</v>
      </c>
      <c r="C54" s="5" t="s">
        <v>1015</v>
      </c>
      <c r="D54" s="11" t="s">
        <v>417</v>
      </c>
    </row>
    <row r="55" spans="1:4" x14ac:dyDescent="0.25">
      <c r="A55" s="11">
        <v>52</v>
      </c>
      <c r="B55" s="11" t="s">
        <v>417</v>
      </c>
      <c r="C55" s="5" t="s">
        <v>1015</v>
      </c>
      <c r="D55" s="11" t="s">
        <v>417</v>
      </c>
    </row>
    <row r="56" spans="1:4" x14ac:dyDescent="0.25">
      <c r="A56" s="11">
        <v>53</v>
      </c>
      <c r="B56" s="11" t="s">
        <v>417</v>
      </c>
      <c r="C56" s="5" t="s">
        <v>1015</v>
      </c>
      <c r="D56" s="11" t="s">
        <v>417</v>
      </c>
    </row>
    <row r="57" spans="1:4" x14ac:dyDescent="0.25">
      <c r="A57" s="11">
        <v>54</v>
      </c>
      <c r="B57" s="11" t="s">
        <v>417</v>
      </c>
      <c r="C57" s="5" t="s">
        <v>1015</v>
      </c>
      <c r="D57" s="11" t="s">
        <v>417</v>
      </c>
    </row>
    <row r="58" spans="1:4" x14ac:dyDescent="0.25">
      <c r="A58" s="11">
        <v>55</v>
      </c>
      <c r="B58" s="11" t="s">
        <v>417</v>
      </c>
      <c r="C58" s="5" t="s">
        <v>1015</v>
      </c>
      <c r="D58" s="11" t="s">
        <v>417</v>
      </c>
    </row>
    <row r="59" spans="1:4" x14ac:dyDescent="0.25">
      <c r="A59" s="11">
        <v>56</v>
      </c>
      <c r="B59" s="11" t="s">
        <v>417</v>
      </c>
      <c r="C59" s="5" t="s">
        <v>1015</v>
      </c>
      <c r="D59" s="11" t="s">
        <v>417</v>
      </c>
    </row>
    <row r="60" spans="1:4" x14ac:dyDescent="0.25">
      <c r="A60" s="11">
        <v>57</v>
      </c>
      <c r="B60" s="11" t="s">
        <v>417</v>
      </c>
      <c r="C60" s="5" t="s">
        <v>1015</v>
      </c>
      <c r="D60" s="11" t="s">
        <v>417</v>
      </c>
    </row>
    <row r="61" spans="1:4" x14ac:dyDescent="0.25">
      <c r="A61" s="11">
        <v>58</v>
      </c>
      <c r="B61" s="11" t="s">
        <v>417</v>
      </c>
      <c r="C61" s="5" t="s">
        <v>1015</v>
      </c>
      <c r="D61" s="11" t="s">
        <v>417</v>
      </c>
    </row>
    <row r="62" spans="1:4" x14ac:dyDescent="0.25">
      <c r="A62" s="11">
        <v>59</v>
      </c>
      <c r="B62" s="11" t="s">
        <v>417</v>
      </c>
      <c r="C62" s="5" t="s">
        <v>1015</v>
      </c>
      <c r="D62" s="11" t="s">
        <v>417</v>
      </c>
    </row>
    <row r="63" spans="1:4" x14ac:dyDescent="0.25">
      <c r="A63" s="11">
        <v>60</v>
      </c>
      <c r="B63" s="11" t="s">
        <v>417</v>
      </c>
      <c r="C63" s="5" t="s">
        <v>1015</v>
      </c>
      <c r="D63" s="11" t="s">
        <v>417</v>
      </c>
    </row>
    <row r="64" spans="1:4" x14ac:dyDescent="0.25">
      <c r="A64" s="11">
        <v>61</v>
      </c>
      <c r="B64" s="11" t="s">
        <v>417</v>
      </c>
      <c r="C64" s="5" t="s">
        <v>1015</v>
      </c>
      <c r="D64" s="11" t="s">
        <v>417</v>
      </c>
    </row>
    <row r="65" spans="1:4" x14ac:dyDescent="0.25">
      <c r="A65" s="11">
        <v>62</v>
      </c>
      <c r="B65" s="11" t="s">
        <v>417</v>
      </c>
      <c r="C65" s="5" t="s">
        <v>1015</v>
      </c>
      <c r="D65" s="11" t="s">
        <v>417</v>
      </c>
    </row>
    <row r="66" spans="1:4" x14ac:dyDescent="0.25">
      <c r="A66" s="11">
        <v>63</v>
      </c>
      <c r="B66" s="11" t="s">
        <v>417</v>
      </c>
      <c r="C66" s="5" t="s">
        <v>1015</v>
      </c>
      <c r="D66" s="11" t="s">
        <v>417</v>
      </c>
    </row>
    <row r="67" spans="1:4" x14ac:dyDescent="0.25">
      <c r="A67" s="11">
        <v>64</v>
      </c>
      <c r="B67" s="11" t="s">
        <v>417</v>
      </c>
      <c r="C67" s="5" t="s">
        <v>1015</v>
      </c>
      <c r="D67" s="11" t="s">
        <v>417</v>
      </c>
    </row>
    <row r="68" spans="1:4" x14ac:dyDescent="0.25">
      <c r="A68" s="11">
        <v>65</v>
      </c>
      <c r="B68" s="11" t="s">
        <v>417</v>
      </c>
      <c r="C68" s="5" t="s">
        <v>1015</v>
      </c>
      <c r="D68" s="11" t="s">
        <v>417</v>
      </c>
    </row>
    <row r="69" spans="1:4" x14ac:dyDescent="0.25">
      <c r="A69" s="11">
        <v>66</v>
      </c>
      <c r="B69" s="11" t="s">
        <v>417</v>
      </c>
      <c r="C69" s="5" t="s">
        <v>1015</v>
      </c>
      <c r="D69" s="11" t="s">
        <v>417</v>
      </c>
    </row>
    <row r="70" spans="1:4" x14ac:dyDescent="0.25">
      <c r="A70" s="11">
        <v>67</v>
      </c>
      <c r="B70" s="11" t="s">
        <v>417</v>
      </c>
      <c r="C70" s="5" t="s">
        <v>1015</v>
      </c>
      <c r="D70" s="11" t="s">
        <v>417</v>
      </c>
    </row>
    <row r="71" spans="1:4" x14ac:dyDescent="0.25">
      <c r="A71" s="11">
        <v>68</v>
      </c>
      <c r="B71" s="11" t="s">
        <v>417</v>
      </c>
      <c r="C71" s="5" t="s">
        <v>1015</v>
      </c>
      <c r="D71" s="11" t="s">
        <v>417</v>
      </c>
    </row>
    <row r="72" spans="1:4" x14ac:dyDescent="0.25">
      <c r="A72" s="11">
        <v>69</v>
      </c>
      <c r="B72" s="11" t="s">
        <v>417</v>
      </c>
      <c r="C72" s="5" t="s">
        <v>1015</v>
      </c>
      <c r="D72" s="11" t="s">
        <v>417</v>
      </c>
    </row>
    <row r="73" spans="1:4" x14ac:dyDescent="0.25">
      <c r="A73" s="11">
        <v>70</v>
      </c>
      <c r="B73" s="11" t="s">
        <v>417</v>
      </c>
      <c r="C73" s="5" t="s">
        <v>1015</v>
      </c>
      <c r="D73" s="11" t="s">
        <v>417</v>
      </c>
    </row>
    <row r="74" spans="1:4" x14ac:dyDescent="0.25">
      <c r="A74" s="11">
        <v>71</v>
      </c>
      <c r="B74" s="11" t="s">
        <v>417</v>
      </c>
      <c r="C74" s="5" t="s">
        <v>1015</v>
      </c>
      <c r="D74" s="11" t="s">
        <v>417</v>
      </c>
    </row>
    <row r="75" spans="1:4" x14ac:dyDescent="0.25">
      <c r="A75" s="11">
        <v>72</v>
      </c>
      <c r="B75" s="11" t="s">
        <v>417</v>
      </c>
      <c r="C75" s="5" t="s">
        <v>1015</v>
      </c>
      <c r="D75" s="11" t="s">
        <v>417</v>
      </c>
    </row>
    <row r="76" spans="1:4" x14ac:dyDescent="0.25">
      <c r="A76" s="11">
        <v>73</v>
      </c>
      <c r="B76" s="11" t="s">
        <v>417</v>
      </c>
      <c r="C76" s="5" t="s">
        <v>1015</v>
      </c>
      <c r="D76" s="11" t="s">
        <v>417</v>
      </c>
    </row>
    <row r="77" spans="1:4" x14ac:dyDescent="0.25">
      <c r="A77" s="11">
        <v>74</v>
      </c>
      <c r="B77" s="11" t="s">
        <v>417</v>
      </c>
      <c r="C77" s="5" t="s">
        <v>1015</v>
      </c>
      <c r="D77" s="11" t="s">
        <v>417</v>
      </c>
    </row>
    <row r="78" spans="1:4" x14ac:dyDescent="0.25">
      <c r="A78" s="11">
        <v>75</v>
      </c>
      <c r="B78" s="11" t="s">
        <v>417</v>
      </c>
      <c r="C78" s="5" t="s">
        <v>1015</v>
      </c>
      <c r="D78" s="11" t="s">
        <v>417</v>
      </c>
    </row>
    <row r="79" spans="1:4" x14ac:dyDescent="0.25">
      <c r="A79" s="11">
        <v>76</v>
      </c>
      <c r="B79" s="11" t="s">
        <v>417</v>
      </c>
      <c r="C79" s="5" t="s">
        <v>1015</v>
      </c>
      <c r="D79" s="11" t="s">
        <v>417</v>
      </c>
    </row>
    <row r="80" spans="1:4" x14ac:dyDescent="0.25">
      <c r="A80" s="11">
        <v>77</v>
      </c>
      <c r="B80" s="11" t="s">
        <v>417</v>
      </c>
      <c r="C80" s="5" t="s">
        <v>1015</v>
      </c>
      <c r="D80" s="11" t="s">
        <v>417</v>
      </c>
    </row>
    <row r="81" spans="1:4" x14ac:dyDescent="0.25">
      <c r="A81" s="11">
        <v>78</v>
      </c>
      <c r="B81" s="11" t="s">
        <v>417</v>
      </c>
      <c r="C81" s="5" t="s">
        <v>1015</v>
      </c>
      <c r="D81" s="11" t="s">
        <v>417</v>
      </c>
    </row>
    <row r="82" spans="1:4" x14ac:dyDescent="0.25">
      <c r="A82" s="11">
        <v>79</v>
      </c>
      <c r="B82" s="11" t="s">
        <v>417</v>
      </c>
      <c r="C82" s="5" t="s">
        <v>1015</v>
      </c>
      <c r="D82" s="11" t="s">
        <v>417</v>
      </c>
    </row>
    <row r="83" spans="1:4" x14ac:dyDescent="0.25">
      <c r="A83" s="11">
        <v>80</v>
      </c>
      <c r="B83" s="11" t="s">
        <v>417</v>
      </c>
      <c r="C83" s="5" t="s">
        <v>1015</v>
      </c>
      <c r="D83" s="11" t="s">
        <v>417</v>
      </c>
    </row>
    <row r="84" spans="1:4" x14ac:dyDescent="0.25">
      <c r="A84" s="11">
        <v>81</v>
      </c>
      <c r="B84" s="11" t="s">
        <v>417</v>
      </c>
      <c r="C84" s="5" t="s">
        <v>1015</v>
      </c>
      <c r="D84" s="11" t="s">
        <v>417</v>
      </c>
    </row>
    <row r="85" spans="1:4" x14ac:dyDescent="0.25">
      <c r="A85" s="11">
        <v>82</v>
      </c>
      <c r="B85" s="11" t="s">
        <v>417</v>
      </c>
      <c r="C85" s="5" t="s">
        <v>1015</v>
      </c>
      <c r="D85" s="11" t="s">
        <v>417</v>
      </c>
    </row>
    <row r="86" spans="1:4" x14ac:dyDescent="0.25">
      <c r="A86" s="11">
        <v>83</v>
      </c>
      <c r="B86" s="11" t="s">
        <v>417</v>
      </c>
      <c r="C86" s="5" t="s">
        <v>1015</v>
      </c>
      <c r="D86" s="11" t="s">
        <v>417</v>
      </c>
    </row>
    <row r="87" spans="1:4" x14ac:dyDescent="0.25">
      <c r="A87" s="11">
        <v>84</v>
      </c>
      <c r="B87" s="11" t="s">
        <v>417</v>
      </c>
      <c r="C87" s="5" t="s">
        <v>1015</v>
      </c>
      <c r="D87" s="11" t="s">
        <v>417</v>
      </c>
    </row>
    <row r="88" spans="1:4" x14ac:dyDescent="0.25">
      <c r="A88" s="11">
        <v>85</v>
      </c>
      <c r="B88" s="11" t="s">
        <v>417</v>
      </c>
      <c r="C88" s="5" t="s">
        <v>1015</v>
      </c>
      <c r="D88" s="11" t="s">
        <v>417</v>
      </c>
    </row>
    <row r="89" spans="1:4" x14ac:dyDescent="0.25">
      <c r="A89" s="11">
        <v>86</v>
      </c>
      <c r="B89" s="11" t="s">
        <v>417</v>
      </c>
      <c r="C89" s="5" t="s">
        <v>1015</v>
      </c>
      <c r="D89" s="11" t="s">
        <v>417</v>
      </c>
    </row>
    <row r="90" spans="1:4" x14ac:dyDescent="0.25">
      <c r="A90" s="11">
        <v>87</v>
      </c>
      <c r="B90" s="11" t="s">
        <v>417</v>
      </c>
      <c r="C90" s="5" t="s">
        <v>1015</v>
      </c>
      <c r="D90" s="11" t="s">
        <v>417</v>
      </c>
    </row>
    <row r="91" spans="1:4" x14ac:dyDescent="0.25">
      <c r="A91" s="11">
        <v>88</v>
      </c>
      <c r="B91" s="11" t="s">
        <v>417</v>
      </c>
      <c r="C91" s="5" t="s">
        <v>1015</v>
      </c>
      <c r="D91" s="11" t="s">
        <v>417</v>
      </c>
    </row>
    <row r="92" spans="1:4" x14ac:dyDescent="0.25">
      <c r="A92" s="11">
        <v>89</v>
      </c>
      <c r="B92" s="11" t="s">
        <v>417</v>
      </c>
      <c r="C92" s="5" t="s">
        <v>1015</v>
      </c>
      <c r="D92" s="11" t="s">
        <v>417</v>
      </c>
    </row>
    <row r="93" spans="1:4" x14ac:dyDescent="0.25">
      <c r="A93" s="11">
        <v>90</v>
      </c>
      <c r="B93" s="11" t="s">
        <v>417</v>
      </c>
      <c r="C93" s="5" t="s">
        <v>1015</v>
      </c>
      <c r="D93" s="11" t="s">
        <v>417</v>
      </c>
    </row>
    <row r="94" spans="1:4" x14ac:dyDescent="0.25">
      <c r="A94" s="11">
        <v>91</v>
      </c>
      <c r="B94" s="11" t="s">
        <v>417</v>
      </c>
      <c r="C94" s="5" t="s">
        <v>1015</v>
      </c>
      <c r="D94" s="11" t="s">
        <v>417</v>
      </c>
    </row>
    <row r="95" spans="1:4" x14ac:dyDescent="0.25">
      <c r="A95" s="11">
        <v>92</v>
      </c>
      <c r="B95" s="11" t="s">
        <v>417</v>
      </c>
      <c r="C95" s="5" t="s">
        <v>1015</v>
      </c>
      <c r="D95" s="11" t="s">
        <v>417</v>
      </c>
    </row>
    <row r="96" spans="1:4" x14ac:dyDescent="0.25">
      <c r="A96" s="11">
        <v>93</v>
      </c>
      <c r="B96" s="11" t="s">
        <v>417</v>
      </c>
      <c r="C96" s="5" t="s">
        <v>1015</v>
      </c>
      <c r="D96" s="11" t="s">
        <v>417</v>
      </c>
    </row>
    <row r="97" spans="1:4" x14ac:dyDescent="0.25">
      <c r="A97" s="11">
        <v>94</v>
      </c>
      <c r="B97" s="11" t="s">
        <v>417</v>
      </c>
      <c r="C97" s="5" t="s">
        <v>1015</v>
      </c>
      <c r="D97" s="11" t="s">
        <v>417</v>
      </c>
    </row>
    <row r="98" spans="1:4" x14ac:dyDescent="0.25">
      <c r="A98" s="11">
        <v>95</v>
      </c>
      <c r="B98" s="11" t="s">
        <v>417</v>
      </c>
      <c r="C98" s="5" t="s">
        <v>1015</v>
      </c>
      <c r="D98" s="11" t="s">
        <v>417</v>
      </c>
    </row>
    <row r="99" spans="1:4" x14ac:dyDescent="0.25">
      <c r="A99" s="11">
        <v>96</v>
      </c>
      <c r="B99" s="11" t="s">
        <v>417</v>
      </c>
      <c r="C99" s="5" t="s">
        <v>1015</v>
      </c>
      <c r="D99" s="11" t="s">
        <v>417</v>
      </c>
    </row>
  </sheetData>
  <sortState ref="A4:E84">
    <sortCondition ref="B4:B84"/>
  </sortState>
  <dataValidations count="1">
    <dataValidation type="list" allowBlank="1" showErrorMessage="1" sqref="E4:E124">
      <formula1>Hidden_1_Tabla_4749064</formula1>
    </dataValidation>
  </dataValidations>
  <hyperlinks>
    <hyperlink ref="C4" r:id="rId1"/>
    <hyperlink ref="C5:C99" r:id="rId2" display="http://www.rtp.cdmx.gob.mx/storage/app/media/rm2018/inforadici/noaplica.pdf"/>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H114"/>
  <sheetViews>
    <sheetView topLeftCell="A93" workbookViewId="0">
      <selection activeCell="E114" sqref="E11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94.140625"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421</v>
      </c>
      <c r="C4" t="s">
        <v>421</v>
      </c>
      <c r="E4" s="5" t="s">
        <v>1016</v>
      </c>
    </row>
    <row r="5" spans="1:5" x14ac:dyDescent="0.25">
      <c r="A5">
        <v>2</v>
      </c>
      <c r="B5" t="s">
        <v>421</v>
      </c>
      <c r="C5" t="s">
        <v>421</v>
      </c>
      <c r="E5" s="5" t="s">
        <v>1016</v>
      </c>
    </row>
    <row r="6" spans="1:5" x14ac:dyDescent="0.25">
      <c r="A6">
        <v>3</v>
      </c>
      <c r="B6" t="s">
        <v>421</v>
      </c>
      <c r="C6" t="s">
        <v>421</v>
      </c>
      <c r="E6" s="5" t="s">
        <v>1016</v>
      </c>
    </row>
    <row r="7" spans="1:5" x14ac:dyDescent="0.25">
      <c r="A7">
        <v>4</v>
      </c>
      <c r="B7" t="s">
        <v>421</v>
      </c>
      <c r="C7" t="s">
        <v>421</v>
      </c>
      <c r="E7" s="5" t="s">
        <v>1016</v>
      </c>
    </row>
    <row r="8" spans="1:5" x14ac:dyDescent="0.25">
      <c r="A8">
        <v>5</v>
      </c>
      <c r="B8" t="s">
        <v>421</v>
      </c>
      <c r="C8" t="s">
        <v>421</v>
      </c>
      <c r="E8" s="5" t="s">
        <v>1016</v>
      </c>
    </row>
    <row r="9" spans="1:5" x14ac:dyDescent="0.25">
      <c r="A9">
        <v>6</v>
      </c>
      <c r="B9" t="s">
        <v>421</v>
      </c>
      <c r="C9" t="s">
        <v>421</v>
      </c>
      <c r="E9" s="5" t="s">
        <v>1016</v>
      </c>
    </row>
    <row r="10" spans="1:5" x14ac:dyDescent="0.25">
      <c r="A10">
        <v>7</v>
      </c>
      <c r="B10" t="s">
        <v>421</v>
      </c>
      <c r="C10" t="s">
        <v>421</v>
      </c>
      <c r="E10" s="5" t="s">
        <v>1016</v>
      </c>
    </row>
    <row r="11" spans="1:5" x14ac:dyDescent="0.25">
      <c r="A11">
        <v>8</v>
      </c>
      <c r="B11" t="s">
        <v>421</v>
      </c>
      <c r="C11" t="s">
        <v>421</v>
      </c>
      <c r="E11" s="5" t="s">
        <v>1016</v>
      </c>
    </row>
    <row r="12" spans="1:5" x14ac:dyDescent="0.25">
      <c r="A12">
        <v>9</v>
      </c>
      <c r="B12" t="s">
        <v>421</v>
      </c>
      <c r="C12" t="s">
        <v>421</v>
      </c>
      <c r="E12" s="5" t="s">
        <v>1016</v>
      </c>
    </row>
    <row r="13" spans="1:5" x14ac:dyDescent="0.25">
      <c r="A13">
        <v>10</v>
      </c>
      <c r="B13" t="s">
        <v>421</v>
      </c>
      <c r="C13" t="s">
        <v>421</v>
      </c>
      <c r="E13" s="5" t="s">
        <v>1016</v>
      </c>
    </row>
    <row r="14" spans="1:5" x14ac:dyDescent="0.25">
      <c r="A14">
        <v>11</v>
      </c>
      <c r="B14" t="s">
        <v>421</v>
      </c>
      <c r="C14" t="s">
        <v>421</v>
      </c>
      <c r="E14" s="5" t="s">
        <v>1016</v>
      </c>
    </row>
    <row r="15" spans="1:5" x14ac:dyDescent="0.25">
      <c r="A15">
        <v>12</v>
      </c>
      <c r="B15" t="s">
        <v>421</v>
      </c>
      <c r="C15" t="s">
        <v>421</v>
      </c>
      <c r="E15" s="5" t="s">
        <v>1016</v>
      </c>
    </row>
    <row r="16" spans="1:5" x14ac:dyDescent="0.25">
      <c r="A16">
        <v>13</v>
      </c>
      <c r="B16" t="s">
        <v>421</v>
      </c>
      <c r="C16" t="s">
        <v>421</v>
      </c>
      <c r="E16" s="5" t="s">
        <v>1016</v>
      </c>
    </row>
    <row r="17" spans="1:5" x14ac:dyDescent="0.25">
      <c r="A17">
        <v>14</v>
      </c>
      <c r="B17" t="s">
        <v>421</v>
      </c>
      <c r="C17" t="s">
        <v>421</v>
      </c>
      <c r="E17" s="5" t="s">
        <v>1016</v>
      </c>
    </row>
    <row r="18" spans="1:5" x14ac:dyDescent="0.25">
      <c r="A18">
        <v>15</v>
      </c>
      <c r="B18" t="s">
        <v>421</v>
      </c>
      <c r="C18" t="s">
        <v>421</v>
      </c>
      <c r="E18" s="5" t="s">
        <v>1016</v>
      </c>
    </row>
    <row r="19" spans="1:5" x14ac:dyDescent="0.25">
      <c r="A19">
        <v>16</v>
      </c>
      <c r="B19" t="s">
        <v>421</v>
      </c>
      <c r="C19" t="s">
        <v>421</v>
      </c>
      <c r="E19" s="5" t="s">
        <v>1016</v>
      </c>
    </row>
    <row r="20" spans="1:5" x14ac:dyDescent="0.25">
      <c r="A20">
        <v>17</v>
      </c>
      <c r="B20" t="s">
        <v>421</v>
      </c>
      <c r="C20" t="s">
        <v>421</v>
      </c>
      <c r="E20" s="5" t="s">
        <v>1016</v>
      </c>
    </row>
    <row r="21" spans="1:5" x14ac:dyDescent="0.25">
      <c r="A21">
        <v>18</v>
      </c>
      <c r="B21" t="s">
        <v>421</v>
      </c>
      <c r="C21" t="s">
        <v>421</v>
      </c>
      <c r="E21" s="5" t="s">
        <v>1016</v>
      </c>
    </row>
    <row r="22" spans="1:5" x14ac:dyDescent="0.25">
      <c r="A22">
        <v>19</v>
      </c>
      <c r="B22" t="s">
        <v>421</v>
      </c>
      <c r="C22" t="s">
        <v>421</v>
      </c>
      <c r="E22" s="5" t="s">
        <v>1016</v>
      </c>
    </row>
    <row r="23" spans="1:5" x14ac:dyDescent="0.25">
      <c r="A23">
        <v>20</v>
      </c>
      <c r="B23" t="s">
        <v>421</v>
      </c>
      <c r="C23" t="s">
        <v>421</v>
      </c>
      <c r="E23" s="5" t="s">
        <v>1016</v>
      </c>
    </row>
    <row r="24" spans="1:5" x14ac:dyDescent="0.25">
      <c r="A24">
        <v>21</v>
      </c>
      <c r="B24" t="s">
        <v>421</v>
      </c>
      <c r="C24" t="s">
        <v>421</v>
      </c>
      <c r="E24" s="5" t="s">
        <v>1016</v>
      </c>
    </row>
    <row r="25" spans="1:5" x14ac:dyDescent="0.25">
      <c r="A25">
        <v>22</v>
      </c>
      <c r="B25" t="s">
        <v>421</v>
      </c>
      <c r="C25" t="s">
        <v>421</v>
      </c>
      <c r="E25" s="5" t="s">
        <v>1016</v>
      </c>
    </row>
    <row r="26" spans="1:5" x14ac:dyDescent="0.25">
      <c r="A26">
        <v>23</v>
      </c>
      <c r="B26" t="s">
        <v>421</v>
      </c>
      <c r="C26" t="s">
        <v>421</v>
      </c>
      <c r="E26" s="5" t="s">
        <v>1016</v>
      </c>
    </row>
    <row r="27" spans="1:5" x14ac:dyDescent="0.25">
      <c r="A27">
        <v>24</v>
      </c>
      <c r="B27" t="s">
        <v>421</v>
      </c>
      <c r="C27" t="s">
        <v>421</v>
      </c>
      <c r="E27" s="5" t="s">
        <v>1016</v>
      </c>
    </row>
    <row r="28" spans="1:5" x14ac:dyDescent="0.25">
      <c r="A28">
        <v>25</v>
      </c>
      <c r="B28" t="s">
        <v>421</v>
      </c>
      <c r="C28" t="s">
        <v>421</v>
      </c>
      <c r="E28" s="5" t="s">
        <v>1016</v>
      </c>
    </row>
    <row r="29" spans="1:5" x14ac:dyDescent="0.25">
      <c r="A29">
        <v>26</v>
      </c>
      <c r="B29" t="s">
        <v>421</v>
      </c>
      <c r="C29" t="s">
        <v>421</v>
      </c>
      <c r="E29" s="5" t="s">
        <v>1016</v>
      </c>
    </row>
    <row r="30" spans="1:5" x14ac:dyDescent="0.25">
      <c r="A30">
        <v>27</v>
      </c>
      <c r="B30" t="s">
        <v>421</v>
      </c>
      <c r="C30" t="s">
        <v>421</v>
      </c>
      <c r="E30" s="5" t="s">
        <v>1016</v>
      </c>
    </row>
    <row r="31" spans="1:5" x14ac:dyDescent="0.25">
      <c r="A31">
        <v>28</v>
      </c>
      <c r="B31" t="s">
        <v>421</v>
      </c>
      <c r="C31" t="s">
        <v>421</v>
      </c>
      <c r="E31" s="5" t="s">
        <v>1016</v>
      </c>
    </row>
    <row r="32" spans="1:5" x14ac:dyDescent="0.25">
      <c r="A32">
        <v>29</v>
      </c>
      <c r="B32" t="s">
        <v>421</v>
      </c>
      <c r="C32" t="s">
        <v>421</v>
      </c>
      <c r="E32" s="5" t="s">
        <v>1016</v>
      </c>
    </row>
    <row r="33" spans="1:5" x14ac:dyDescent="0.25">
      <c r="A33">
        <v>30</v>
      </c>
      <c r="B33" t="s">
        <v>421</v>
      </c>
      <c r="C33" t="s">
        <v>421</v>
      </c>
      <c r="E33" s="5" t="s">
        <v>1016</v>
      </c>
    </row>
    <row r="34" spans="1:5" x14ac:dyDescent="0.25">
      <c r="A34">
        <v>31</v>
      </c>
      <c r="B34" t="s">
        <v>421</v>
      </c>
      <c r="C34" t="s">
        <v>421</v>
      </c>
      <c r="E34" s="5" t="s">
        <v>1016</v>
      </c>
    </row>
    <row r="35" spans="1:5" x14ac:dyDescent="0.25">
      <c r="A35" s="11">
        <v>32</v>
      </c>
      <c r="B35" s="11" t="s">
        <v>421</v>
      </c>
      <c r="C35" s="11" t="s">
        <v>421</v>
      </c>
      <c r="D35" s="11"/>
      <c r="E35" s="5" t="s">
        <v>1016</v>
      </c>
    </row>
    <row r="36" spans="1:5" x14ac:dyDescent="0.25">
      <c r="A36" s="11">
        <v>33</v>
      </c>
      <c r="B36" s="11" t="s">
        <v>421</v>
      </c>
      <c r="C36" s="11" t="s">
        <v>421</v>
      </c>
      <c r="D36" s="11"/>
      <c r="E36" s="5" t="s">
        <v>1016</v>
      </c>
    </row>
    <row r="37" spans="1:5" x14ac:dyDescent="0.25">
      <c r="A37" s="11">
        <v>34</v>
      </c>
      <c r="B37" s="11" t="s">
        <v>421</v>
      </c>
      <c r="C37" s="11" t="s">
        <v>421</v>
      </c>
      <c r="D37" s="11"/>
      <c r="E37" s="5" t="s">
        <v>1016</v>
      </c>
    </row>
    <row r="38" spans="1:5" x14ac:dyDescent="0.25">
      <c r="A38" s="11">
        <v>35</v>
      </c>
      <c r="B38" s="11" t="s">
        <v>421</v>
      </c>
      <c r="C38" s="11" t="s">
        <v>421</v>
      </c>
      <c r="D38" s="11"/>
      <c r="E38" s="5" t="s">
        <v>1016</v>
      </c>
    </row>
    <row r="39" spans="1:5" x14ac:dyDescent="0.25">
      <c r="A39" s="11">
        <v>36</v>
      </c>
      <c r="B39" s="11" t="s">
        <v>421</v>
      </c>
      <c r="C39" s="11" t="s">
        <v>421</v>
      </c>
      <c r="D39" s="11"/>
      <c r="E39" s="5" t="s">
        <v>1016</v>
      </c>
    </row>
    <row r="40" spans="1:5" x14ac:dyDescent="0.25">
      <c r="A40" s="11">
        <v>37</v>
      </c>
      <c r="B40" s="11" t="s">
        <v>421</v>
      </c>
      <c r="C40" s="11" t="s">
        <v>421</v>
      </c>
      <c r="D40" s="11"/>
      <c r="E40" s="5" t="s">
        <v>1016</v>
      </c>
    </row>
    <row r="41" spans="1:5" x14ac:dyDescent="0.25">
      <c r="A41" s="11">
        <v>38</v>
      </c>
      <c r="B41" s="11" t="s">
        <v>421</v>
      </c>
      <c r="C41" s="11" t="s">
        <v>421</v>
      </c>
      <c r="D41" s="11"/>
      <c r="E41" s="5" t="s">
        <v>1016</v>
      </c>
    </row>
    <row r="42" spans="1:5" x14ac:dyDescent="0.25">
      <c r="A42" s="11">
        <v>39</v>
      </c>
      <c r="B42" s="11" t="s">
        <v>421</v>
      </c>
      <c r="C42" s="11" t="s">
        <v>421</v>
      </c>
      <c r="D42" s="11"/>
      <c r="E42" s="5" t="s">
        <v>1016</v>
      </c>
    </row>
    <row r="43" spans="1:5" x14ac:dyDescent="0.25">
      <c r="A43" s="11">
        <v>40</v>
      </c>
      <c r="B43" s="11" t="s">
        <v>421</v>
      </c>
      <c r="C43" s="11" t="s">
        <v>421</v>
      </c>
      <c r="D43" s="11"/>
      <c r="E43" s="5" t="s">
        <v>1016</v>
      </c>
    </row>
    <row r="44" spans="1:5" x14ac:dyDescent="0.25">
      <c r="A44" s="11">
        <v>41</v>
      </c>
      <c r="B44" s="11" t="s">
        <v>421</v>
      </c>
      <c r="C44" s="11" t="s">
        <v>421</v>
      </c>
      <c r="D44" s="11"/>
      <c r="E44" s="5" t="s">
        <v>1016</v>
      </c>
    </row>
    <row r="45" spans="1:5" x14ac:dyDescent="0.25">
      <c r="A45" s="11">
        <v>42</v>
      </c>
      <c r="B45" s="11" t="s">
        <v>421</v>
      </c>
      <c r="C45" s="11" t="s">
        <v>421</v>
      </c>
      <c r="D45" s="11"/>
      <c r="E45" s="5" t="s">
        <v>1016</v>
      </c>
    </row>
    <row r="46" spans="1:5" x14ac:dyDescent="0.25">
      <c r="A46" s="11">
        <v>43</v>
      </c>
      <c r="B46" s="11" t="s">
        <v>421</v>
      </c>
      <c r="C46" s="11" t="s">
        <v>421</v>
      </c>
      <c r="D46" s="11"/>
      <c r="E46" s="5" t="s">
        <v>1016</v>
      </c>
    </row>
    <row r="47" spans="1:5" x14ac:dyDescent="0.25">
      <c r="A47" s="11">
        <v>44</v>
      </c>
      <c r="B47" s="11" t="s">
        <v>421</v>
      </c>
      <c r="C47" s="11" t="s">
        <v>421</v>
      </c>
      <c r="D47" s="11"/>
      <c r="E47" s="5" t="s">
        <v>1016</v>
      </c>
    </row>
    <row r="48" spans="1:5" x14ac:dyDescent="0.25">
      <c r="A48" s="11">
        <v>45</v>
      </c>
      <c r="B48" s="11" t="s">
        <v>421</v>
      </c>
      <c r="C48" s="11" t="s">
        <v>421</v>
      </c>
      <c r="D48" s="11"/>
      <c r="E48" s="5" t="s">
        <v>1016</v>
      </c>
    </row>
    <row r="49" spans="1:5" x14ac:dyDescent="0.25">
      <c r="A49" s="11">
        <v>46</v>
      </c>
      <c r="B49" s="11" t="s">
        <v>421</v>
      </c>
      <c r="C49" s="11" t="s">
        <v>421</v>
      </c>
      <c r="D49" s="11"/>
      <c r="E49" s="5" t="s">
        <v>1016</v>
      </c>
    </row>
    <row r="50" spans="1:5" x14ac:dyDescent="0.25">
      <c r="A50" s="11">
        <v>47</v>
      </c>
      <c r="B50" s="11" t="s">
        <v>421</v>
      </c>
      <c r="C50" s="11" t="s">
        <v>421</v>
      </c>
      <c r="D50" s="11"/>
      <c r="E50" s="5" t="s">
        <v>1016</v>
      </c>
    </row>
    <row r="51" spans="1:5" x14ac:dyDescent="0.25">
      <c r="A51" s="11">
        <v>48</v>
      </c>
      <c r="B51" s="11" t="s">
        <v>421</v>
      </c>
      <c r="C51" s="11" t="s">
        <v>421</v>
      </c>
      <c r="D51" s="11"/>
      <c r="E51" s="5" t="s">
        <v>1016</v>
      </c>
    </row>
    <row r="52" spans="1:5" x14ac:dyDescent="0.25">
      <c r="A52" s="11">
        <v>49</v>
      </c>
      <c r="B52" s="11" t="s">
        <v>421</v>
      </c>
      <c r="C52" s="11" t="s">
        <v>421</v>
      </c>
      <c r="D52" s="11"/>
      <c r="E52" s="5" t="s">
        <v>1016</v>
      </c>
    </row>
    <row r="53" spans="1:5" x14ac:dyDescent="0.25">
      <c r="A53" s="11">
        <v>50</v>
      </c>
      <c r="B53" s="11" t="s">
        <v>421</v>
      </c>
      <c r="C53" s="11" t="s">
        <v>421</v>
      </c>
      <c r="D53" s="11"/>
      <c r="E53" s="5" t="s">
        <v>1016</v>
      </c>
    </row>
    <row r="54" spans="1:5" x14ac:dyDescent="0.25">
      <c r="A54" s="11">
        <v>51</v>
      </c>
      <c r="B54" s="11" t="s">
        <v>421</v>
      </c>
      <c r="C54" s="11" t="s">
        <v>421</v>
      </c>
      <c r="D54" s="11"/>
      <c r="E54" s="5" t="s">
        <v>1016</v>
      </c>
    </row>
    <row r="55" spans="1:5" x14ac:dyDescent="0.25">
      <c r="A55" s="11">
        <v>52</v>
      </c>
      <c r="B55" s="11" t="s">
        <v>421</v>
      </c>
      <c r="C55" s="11" t="s">
        <v>421</v>
      </c>
      <c r="D55" s="11"/>
      <c r="E55" s="5" t="s">
        <v>1016</v>
      </c>
    </row>
    <row r="56" spans="1:5" x14ac:dyDescent="0.25">
      <c r="A56" s="11">
        <v>53</v>
      </c>
      <c r="B56" s="11" t="s">
        <v>421</v>
      </c>
      <c r="C56" s="11" t="s">
        <v>421</v>
      </c>
      <c r="D56" s="11"/>
      <c r="E56" s="5" t="s">
        <v>1016</v>
      </c>
    </row>
    <row r="57" spans="1:5" x14ac:dyDescent="0.25">
      <c r="A57" s="11">
        <v>54</v>
      </c>
      <c r="B57" s="11" t="s">
        <v>421</v>
      </c>
      <c r="C57" s="11" t="s">
        <v>421</v>
      </c>
      <c r="D57" s="11"/>
      <c r="E57" s="5" t="s">
        <v>1016</v>
      </c>
    </row>
    <row r="58" spans="1:5" x14ac:dyDescent="0.25">
      <c r="A58" s="11">
        <v>55</v>
      </c>
      <c r="B58" s="11" t="s">
        <v>421</v>
      </c>
      <c r="C58" s="11" t="s">
        <v>421</v>
      </c>
      <c r="D58" s="11"/>
      <c r="E58" s="5" t="s">
        <v>1016</v>
      </c>
    </row>
    <row r="59" spans="1:5" x14ac:dyDescent="0.25">
      <c r="A59" s="11">
        <v>56</v>
      </c>
      <c r="B59" s="11" t="s">
        <v>421</v>
      </c>
      <c r="C59" s="11" t="s">
        <v>421</v>
      </c>
      <c r="D59" s="11"/>
      <c r="E59" s="5" t="s">
        <v>1016</v>
      </c>
    </row>
    <row r="60" spans="1:5" x14ac:dyDescent="0.25">
      <c r="A60" s="11">
        <v>57</v>
      </c>
      <c r="B60" s="11" t="s">
        <v>421</v>
      </c>
      <c r="C60" s="11" t="s">
        <v>421</v>
      </c>
      <c r="D60" s="11"/>
      <c r="E60" s="5" t="s">
        <v>1016</v>
      </c>
    </row>
    <row r="61" spans="1:5" x14ac:dyDescent="0.25">
      <c r="A61" s="11">
        <v>58</v>
      </c>
      <c r="B61" s="11" t="s">
        <v>421</v>
      </c>
      <c r="C61" s="11" t="s">
        <v>421</v>
      </c>
      <c r="D61" s="11"/>
      <c r="E61" s="5" t="s">
        <v>1016</v>
      </c>
    </row>
    <row r="62" spans="1:5" x14ac:dyDescent="0.25">
      <c r="A62" s="11">
        <v>59</v>
      </c>
      <c r="B62" s="11" t="s">
        <v>421</v>
      </c>
      <c r="C62" s="11" t="s">
        <v>421</v>
      </c>
      <c r="D62" s="11"/>
      <c r="E62" s="5" t="s">
        <v>1016</v>
      </c>
    </row>
    <row r="63" spans="1:5" x14ac:dyDescent="0.25">
      <c r="A63" s="11">
        <v>60</v>
      </c>
      <c r="B63" s="11" t="s">
        <v>421</v>
      </c>
      <c r="C63" s="11" t="s">
        <v>421</v>
      </c>
      <c r="D63" s="11"/>
      <c r="E63" s="5" t="s">
        <v>1016</v>
      </c>
    </row>
    <row r="64" spans="1:5" x14ac:dyDescent="0.25">
      <c r="A64" s="11">
        <v>61</v>
      </c>
      <c r="B64" s="11" t="s">
        <v>421</v>
      </c>
      <c r="C64" s="11" t="s">
        <v>421</v>
      </c>
      <c r="D64" s="11"/>
      <c r="E64" s="5" t="s">
        <v>1016</v>
      </c>
    </row>
    <row r="65" spans="1:8" x14ac:dyDescent="0.25">
      <c r="A65" s="11">
        <v>62</v>
      </c>
      <c r="B65" s="11" t="s">
        <v>421</v>
      </c>
      <c r="C65" s="11" t="s">
        <v>421</v>
      </c>
      <c r="D65" s="11"/>
      <c r="E65" s="5" t="s">
        <v>1016</v>
      </c>
    </row>
    <row r="66" spans="1:8" x14ac:dyDescent="0.25">
      <c r="A66" s="11">
        <v>63</v>
      </c>
      <c r="B66" s="11" t="s">
        <v>421</v>
      </c>
      <c r="C66" s="11" t="s">
        <v>421</v>
      </c>
      <c r="D66" s="11"/>
      <c r="E66" s="5" t="s">
        <v>1016</v>
      </c>
    </row>
    <row r="67" spans="1:8" x14ac:dyDescent="0.25">
      <c r="A67" s="11">
        <v>64</v>
      </c>
      <c r="B67" s="11" t="s">
        <v>421</v>
      </c>
      <c r="C67" s="11" t="s">
        <v>421</v>
      </c>
      <c r="D67" s="11"/>
      <c r="E67" s="5" t="s">
        <v>1016</v>
      </c>
    </row>
    <row r="68" spans="1:8" x14ac:dyDescent="0.25">
      <c r="A68" s="11">
        <v>65</v>
      </c>
      <c r="B68" s="11" t="s">
        <v>421</v>
      </c>
      <c r="C68" s="11" t="s">
        <v>421</v>
      </c>
      <c r="D68" s="11"/>
      <c r="E68" s="5" t="s">
        <v>1016</v>
      </c>
    </row>
    <row r="69" spans="1:8" x14ac:dyDescent="0.25">
      <c r="A69" s="11">
        <v>66</v>
      </c>
      <c r="B69" s="11" t="s">
        <v>421</v>
      </c>
      <c r="C69" s="11" t="s">
        <v>421</v>
      </c>
      <c r="D69" s="11"/>
      <c r="E69" s="5" t="s">
        <v>1016</v>
      </c>
    </row>
    <row r="70" spans="1:8" x14ac:dyDescent="0.25">
      <c r="A70" s="11">
        <v>67</v>
      </c>
      <c r="B70" s="11" t="s">
        <v>421</v>
      </c>
      <c r="C70" s="11" t="s">
        <v>421</v>
      </c>
      <c r="D70" s="11"/>
      <c r="E70" s="5" t="s">
        <v>1016</v>
      </c>
    </row>
    <row r="71" spans="1:8" x14ac:dyDescent="0.25">
      <c r="A71" s="11">
        <v>68</v>
      </c>
      <c r="B71" s="11" t="s">
        <v>421</v>
      </c>
      <c r="C71" s="11" t="s">
        <v>421</v>
      </c>
      <c r="D71" s="11"/>
      <c r="E71" s="5" t="s">
        <v>1016</v>
      </c>
      <c r="F71" s="11"/>
      <c r="G71" s="11"/>
      <c r="H71" s="11"/>
    </row>
    <row r="72" spans="1:8" x14ac:dyDescent="0.25">
      <c r="A72" s="11">
        <v>69</v>
      </c>
      <c r="B72" s="11" t="s">
        <v>421</v>
      </c>
      <c r="C72" s="11" t="s">
        <v>421</v>
      </c>
      <c r="D72" s="11"/>
      <c r="E72" s="5" t="s">
        <v>1016</v>
      </c>
      <c r="F72" s="11"/>
      <c r="G72" s="11"/>
      <c r="H72" s="11"/>
    </row>
    <row r="73" spans="1:8" x14ac:dyDescent="0.25">
      <c r="A73" s="11">
        <v>70</v>
      </c>
      <c r="B73" s="11" t="s">
        <v>421</v>
      </c>
      <c r="C73" s="11" t="s">
        <v>421</v>
      </c>
      <c r="D73" s="11"/>
      <c r="E73" s="5" t="s">
        <v>1016</v>
      </c>
      <c r="F73" s="11"/>
      <c r="G73" s="11"/>
      <c r="H73" s="11"/>
    </row>
    <row r="74" spans="1:8" x14ac:dyDescent="0.25">
      <c r="A74" s="11">
        <v>71</v>
      </c>
      <c r="B74" s="11" t="s">
        <v>421</v>
      </c>
      <c r="C74" s="11" t="s">
        <v>421</v>
      </c>
      <c r="D74" s="11"/>
      <c r="E74" s="5" t="s">
        <v>1016</v>
      </c>
      <c r="F74" s="11"/>
      <c r="G74" s="11"/>
      <c r="H74" s="11"/>
    </row>
    <row r="75" spans="1:8" x14ac:dyDescent="0.25">
      <c r="A75" s="11">
        <v>72</v>
      </c>
      <c r="B75" s="11" t="s">
        <v>421</v>
      </c>
      <c r="C75" s="11" t="s">
        <v>421</v>
      </c>
      <c r="D75" s="11"/>
      <c r="E75" s="5" t="s">
        <v>1016</v>
      </c>
      <c r="F75" s="11"/>
      <c r="G75" s="11"/>
      <c r="H75" s="11"/>
    </row>
    <row r="76" spans="1:8" x14ac:dyDescent="0.25">
      <c r="A76" s="11">
        <v>73</v>
      </c>
      <c r="B76" s="11" t="s">
        <v>421</v>
      </c>
      <c r="C76" s="11" t="s">
        <v>421</v>
      </c>
      <c r="D76" s="11"/>
      <c r="E76" s="5" t="s">
        <v>1016</v>
      </c>
      <c r="F76" s="11"/>
      <c r="G76" s="11"/>
      <c r="H76" s="11"/>
    </row>
    <row r="77" spans="1:8" x14ac:dyDescent="0.25">
      <c r="A77" s="11">
        <v>74</v>
      </c>
      <c r="B77" s="11" t="s">
        <v>421</v>
      </c>
      <c r="C77" s="11" t="s">
        <v>421</v>
      </c>
      <c r="D77" s="11"/>
      <c r="E77" s="5" t="s">
        <v>1016</v>
      </c>
      <c r="F77" s="11"/>
      <c r="G77" s="11"/>
      <c r="H77" s="11"/>
    </row>
    <row r="78" spans="1:8" x14ac:dyDescent="0.25">
      <c r="A78" s="11">
        <v>75</v>
      </c>
      <c r="B78" s="11" t="s">
        <v>421</v>
      </c>
      <c r="C78" s="11" t="s">
        <v>421</v>
      </c>
      <c r="D78" s="11"/>
      <c r="E78" s="5" t="s">
        <v>1016</v>
      </c>
      <c r="F78" s="11"/>
      <c r="G78" s="11"/>
      <c r="H78" s="11"/>
    </row>
    <row r="79" spans="1:8" x14ac:dyDescent="0.25">
      <c r="A79" s="11">
        <v>76</v>
      </c>
      <c r="B79" s="11" t="s">
        <v>421</v>
      </c>
      <c r="C79" s="11" t="s">
        <v>421</v>
      </c>
      <c r="D79" s="11"/>
      <c r="E79" s="5" t="s">
        <v>1016</v>
      </c>
      <c r="F79" s="11"/>
      <c r="G79" s="11"/>
      <c r="H79" s="11"/>
    </row>
    <row r="80" spans="1:8" x14ac:dyDescent="0.25">
      <c r="A80" s="11">
        <v>77</v>
      </c>
      <c r="B80" s="11" t="s">
        <v>421</v>
      </c>
      <c r="C80" s="11" t="s">
        <v>421</v>
      </c>
      <c r="D80" s="11"/>
      <c r="E80" s="5" t="s">
        <v>1016</v>
      </c>
      <c r="F80" s="11"/>
      <c r="G80" s="11"/>
      <c r="H80" s="11"/>
    </row>
    <row r="81" spans="1:8" x14ac:dyDescent="0.25">
      <c r="A81" s="11">
        <v>78</v>
      </c>
      <c r="B81" s="11" t="s">
        <v>421</v>
      </c>
      <c r="C81" s="11" t="s">
        <v>421</v>
      </c>
      <c r="D81" s="11"/>
      <c r="E81" s="5" t="s">
        <v>1016</v>
      </c>
      <c r="F81" s="11"/>
      <c r="G81" s="11"/>
      <c r="H81" s="11"/>
    </row>
    <row r="82" spans="1:8" x14ac:dyDescent="0.25">
      <c r="A82" s="11">
        <v>79</v>
      </c>
      <c r="B82" s="11" t="s">
        <v>421</v>
      </c>
      <c r="C82" s="11" t="s">
        <v>421</v>
      </c>
      <c r="D82" s="11"/>
      <c r="E82" s="5" t="s">
        <v>1016</v>
      </c>
      <c r="F82" s="11"/>
      <c r="G82" s="11"/>
      <c r="H82" s="11"/>
    </row>
    <row r="83" spans="1:8" x14ac:dyDescent="0.25">
      <c r="A83" s="11">
        <v>80</v>
      </c>
      <c r="B83" s="11" t="s">
        <v>421</v>
      </c>
      <c r="C83" s="11" t="s">
        <v>421</v>
      </c>
      <c r="D83" s="11"/>
      <c r="E83" s="5" t="s">
        <v>1016</v>
      </c>
      <c r="F83" s="11"/>
      <c r="G83" s="11"/>
      <c r="H83" s="11"/>
    </row>
    <row r="84" spans="1:8" x14ac:dyDescent="0.25">
      <c r="A84" s="11">
        <v>81</v>
      </c>
      <c r="B84" s="11" t="s">
        <v>421</v>
      </c>
      <c r="C84" s="11" t="s">
        <v>421</v>
      </c>
      <c r="D84" s="11"/>
      <c r="E84" s="5" t="s">
        <v>1016</v>
      </c>
      <c r="F84" s="11"/>
      <c r="G84" s="11"/>
      <c r="H84" s="11"/>
    </row>
    <row r="85" spans="1:8" x14ac:dyDescent="0.25">
      <c r="A85" s="11">
        <v>82</v>
      </c>
      <c r="B85" s="11" t="s">
        <v>421</v>
      </c>
      <c r="C85" s="11" t="s">
        <v>421</v>
      </c>
      <c r="D85" s="11"/>
      <c r="E85" s="5" t="s">
        <v>1016</v>
      </c>
      <c r="F85" s="11"/>
      <c r="G85" s="11"/>
      <c r="H85" s="11"/>
    </row>
    <row r="86" spans="1:8" x14ac:dyDescent="0.25">
      <c r="A86" s="11">
        <v>83</v>
      </c>
      <c r="B86" s="11" t="s">
        <v>421</v>
      </c>
      <c r="C86" s="11" t="s">
        <v>421</v>
      </c>
      <c r="D86" s="11"/>
      <c r="E86" s="5" t="s">
        <v>1016</v>
      </c>
      <c r="F86" s="11"/>
      <c r="G86" s="11"/>
      <c r="H86" s="11"/>
    </row>
    <row r="87" spans="1:8" x14ac:dyDescent="0.25">
      <c r="A87" s="11">
        <v>84</v>
      </c>
      <c r="B87" s="11" t="s">
        <v>421</v>
      </c>
      <c r="C87" s="11" t="s">
        <v>421</v>
      </c>
      <c r="D87" s="11"/>
      <c r="E87" s="5" t="s">
        <v>1016</v>
      </c>
      <c r="F87" s="11"/>
      <c r="G87" s="11"/>
      <c r="H87" s="11"/>
    </row>
    <row r="88" spans="1:8" x14ac:dyDescent="0.25">
      <c r="A88" s="11">
        <v>85</v>
      </c>
      <c r="B88" s="11" t="s">
        <v>421</v>
      </c>
      <c r="C88" s="11" t="s">
        <v>421</v>
      </c>
      <c r="D88" s="11"/>
      <c r="E88" s="5" t="s">
        <v>1016</v>
      </c>
      <c r="F88" s="11"/>
      <c r="G88" s="11"/>
      <c r="H88" s="11"/>
    </row>
    <row r="89" spans="1:8" x14ac:dyDescent="0.25">
      <c r="A89" s="11">
        <v>86</v>
      </c>
      <c r="B89" s="11" t="s">
        <v>421</v>
      </c>
      <c r="C89" s="11" t="s">
        <v>421</v>
      </c>
      <c r="D89" s="11"/>
      <c r="E89" s="5" t="s">
        <v>1016</v>
      </c>
      <c r="F89" s="11"/>
      <c r="G89" s="11"/>
      <c r="H89" s="11"/>
    </row>
    <row r="90" spans="1:8" x14ac:dyDescent="0.25">
      <c r="A90" s="11">
        <v>87</v>
      </c>
      <c r="B90" s="11" t="s">
        <v>421</v>
      </c>
      <c r="C90" s="11" t="s">
        <v>421</v>
      </c>
      <c r="D90" s="11"/>
      <c r="E90" s="5" t="s">
        <v>1016</v>
      </c>
      <c r="F90" s="11"/>
      <c r="G90" s="11"/>
      <c r="H90" s="11"/>
    </row>
    <row r="91" spans="1:8" x14ac:dyDescent="0.25">
      <c r="A91" s="11">
        <v>88</v>
      </c>
      <c r="B91" s="11" t="s">
        <v>421</v>
      </c>
      <c r="C91" s="11" t="s">
        <v>421</v>
      </c>
      <c r="D91" s="11"/>
      <c r="E91" s="5" t="s">
        <v>1016</v>
      </c>
      <c r="F91" s="11"/>
      <c r="G91" s="11"/>
      <c r="H91" s="11"/>
    </row>
    <row r="92" spans="1:8" x14ac:dyDescent="0.25">
      <c r="A92" s="11">
        <v>89</v>
      </c>
      <c r="B92" s="11" t="s">
        <v>421</v>
      </c>
      <c r="C92" s="11" t="s">
        <v>421</v>
      </c>
      <c r="D92" s="11"/>
      <c r="E92" s="5" t="s">
        <v>1016</v>
      </c>
      <c r="F92" s="11"/>
      <c r="G92" s="11"/>
      <c r="H92" s="11"/>
    </row>
    <row r="93" spans="1:8" x14ac:dyDescent="0.25">
      <c r="A93" s="11">
        <v>90</v>
      </c>
      <c r="B93" s="11" t="s">
        <v>421</v>
      </c>
      <c r="C93" s="11" t="s">
        <v>421</v>
      </c>
      <c r="D93" s="11"/>
      <c r="E93" s="5" t="s">
        <v>1016</v>
      </c>
      <c r="F93" s="11"/>
      <c r="G93" s="11"/>
      <c r="H93" s="11"/>
    </row>
    <row r="94" spans="1:8" x14ac:dyDescent="0.25">
      <c r="A94" s="11">
        <v>91</v>
      </c>
      <c r="B94" s="11" t="s">
        <v>421</v>
      </c>
      <c r="C94" s="11" t="s">
        <v>421</v>
      </c>
      <c r="D94" s="11"/>
      <c r="E94" s="5" t="s">
        <v>1016</v>
      </c>
      <c r="F94" s="11"/>
      <c r="G94" s="11"/>
      <c r="H94" s="11"/>
    </row>
    <row r="95" spans="1:8" x14ac:dyDescent="0.25">
      <c r="A95" s="11">
        <v>92</v>
      </c>
      <c r="B95" s="11" t="s">
        <v>421</v>
      </c>
      <c r="C95" s="11" t="s">
        <v>421</v>
      </c>
      <c r="D95" s="11"/>
      <c r="E95" s="5" t="s">
        <v>1016</v>
      </c>
      <c r="F95" s="11"/>
      <c r="G95" s="11"/>
      <c r="H95" s="11"/>
    </row>
    <row r="96" spans="1:8" x14ac:dyDescent="0.25">
      <c r="A96" s="11">
        <v>93</v>
      </c>
      <c r="B96" s="11" t="s">
        <v>421</v>
      </c>
      <c r="C96" s="11" t="s">
        <v>421</v>
      </c>
      <c r="D96" s="11"/>
      <c r="E96" s="5" t="s">
        <v>1016</v>
      </c>
      <c r="F96" s="11"/>
      <c r="G96" s="11"/>
      <c r="H96" s="11"/>
    </row>
    <row r="97" spans="1:8" x14ac:dyDescent="0.25">
      <c r="A97" s="11">
        <v>94</v>
      </c>
      <c r="B97" s="11" t="s">
        <v>421</v>
      </c>
      <c r="C97" s="11" t="s">
        <v>421</v>
      </c>
      <c r="D97" s="11"/>
      <c r="E97" s="5" t="s">
        <v>1016</v>
      </c>
      <c r="F97" s="11"/>
      <c r="G97" s="11"/>
      <c r="H97" s="11"/>
    </row>
    <row r="98" spans="1:8" x14ac:dyDescent="0.25">
      <c r="A98" s="11">
        <v>95</v>
      </c>
      <c r="B98" s="11" t="s">
        <v>421</v>
      </c>
      <c r="C98" s="11" t="s">
        <v>421</v>
      </c>
      <c r="D98" s="11"/>
      <c r="E98" s="5" t="s">
        <v>1016</v>
      </c>
      <c r="F98" s="11"/>
      <c r="G98" s="11"/>
      <c r="H98" s="11"/>
    </row>
    <row r="99" spans="1:8" x14ac:dyDescent="0.25">
      <c r="A99" s="11">
        <v>96</v>
      </c>
      <c r="B99" s="11" t="s">
        <v>421</v>
      </c>
      <c r="C99" s="11" t="s">
        <v>421</v>
      </c>
      <c r="D99" s="11"/>
      <c r="E99" s="5" t="s">
        <v>1016</v>
      </c>
      <c r="F99" s="11"/>
      <c r="G99" s="11"/>
      <c r="H99" s="11"/>
    </row>
    <row r="100" spans="1:8" x14ac:dyDescent="0.25">
      <c r="A100" s="11">
        <v>97</v>
      </c>
      <c r="B100" s="11" t="s">
        <v>421</v>
      </c>
      <c r="C100" s="11" t="s">
        <v>421</v>
      </c>
      <c r="D100" s="11"/>
      <c r="E100" s="5" t="s">
        <v>1016</v>
      </c>
    </row>
    <row r="101" spans="1:8" x14ac:dyDescent="0.25">
      <c r="A101" s="11">
        <v>98</v>
      </c>
      <c r="B101" s="11" t="s">
        <v>421</v>
      </c>
      <c r="C101" s="11" t="s">
        <v>421</v>
      </c>
      <c r="D101" s="11"/>
      <c r="E101" s="5" t="s">
        <v>1016</v>
      </c>
    </row>
    <row r="102" spans="1:8" x14ac:dyDescent="0.25">
      <c r="A102" s="11">
        <v>99</v>
      </c>
      <c r="B102" s="11" t="s">
        <v>421</v>
      </c>
      <c r="C102" s="11" t="s">
        <v>421</v>
      </c>
      <c r="D102" s="11"/>
      <c r="E102" s="5" t="s">
        <v>1016</v>
      </c>
    </row>
    <row r="103" spans="1:8" x14ac:dyDescent="0.25">
      <c r="A103" s="11">
        <v>100</v>
      </c>
      <c r="B103" s="11" t="s">
        <v>421</v>
      </c>
      <c r="C103" s="11" t="s">
        <v>421</v>
      </c>
      <c r="D103" s="11"/>
      <c r="E103" s="5" t="s">
        <v>1016</v>
      </c>
    </row>
    <row r="104" spans="1:8" x14ac:dyDescent="0.25">
      <c r="A104" s="11">
        <v>101</v>
      </c>
      <c r="B104" s="11" t="s">
        <v>421</v>
      </c>
      <c r="C104" s="11" t="s">
        <v>421</v>
      </c>
      <c r="D104" s="11"/>
      <c r="E104" s="5" t="s">
        <v>1016</v>
      </c>
    </row>
    <row r="105" spans="1:8" x14ac:dyDescent="0.25">
      <c r="A105" s="11">
        <v>102</v>
      </c>
      <c r="B105" s="11" t="s">
        <v>421</v>
      </c>
      <c r="C105" s="11" t="s">
        <v>421</v>
      </c>
      <c r="D105" s="11"/>
      <c r="E105" s="5" t="s">
        <v>1016</v>
      </c>
    </row>
    <row r="106" spans="1:8" x14ac:dyDescent="0.25">
      <c r="A106" s="11">
        <v>103</v>
      </c>
      <c r="B106" s="11" t="s">
        <v>421</v>
      </c>
      <c r="C106" s="11" t="s">
        <v>421</v>
      </c>
      <c r="D106" s="11"/>
      <c r="E106" s="5" t="s">
        <v>1016</v>
      </c>
    </row>
    <row r="107" spans="1:8" x14ac:dyDescent="0.25">
      <c r="A107" s="11">
        <v>104</v>
      </c>
      <c r="B107" s="11" t="s">
        <v>421</v>
      </c>
      <c r="C107" s="11" t="s">
        <v>421</v>
      </c>
      <c r="D107" s="11"/>
      <c r="E107" s="5" t="s">
        <v>1016</v>
      </c>
    </row>
    <row r="108" spans="1:8" x14ac:dyDescent="0.25">
      <c r="A108" s="11">
        <v>105</v>
      </c>
      <c r="B108" s="11" t="s">
        <v>421</v>
      </c>
      <c r="C108" s="11" t="s">
        <v>421</v>
      </c>
      <c r="D108" s="11"/>
      <c r="E108" s="5" t="s">
        <v>1016</v>
      </c>
    </row>
    <row r="109" spans="1:8" x14ac:dyDescent="0.25">
      <c r="A109" s="11">
        <v>106</v>
      </c>
      <c r="B109" s="11" t="s">
        <v>421</v>
      </c>
      <c r="C109" s="11" t="s">
        <v>421</v>
      </c>
      <c r="D109" s="11"/>
      <c r="E109" s="5" t="s">
        <v>1016</v>
      </c>
    </row>
    <row r="110" spans="1:8" x14ac:dyDescent="0.25">
      <c r="A110" s="11">
        <v>107</v>
      </c>
      <c r="B110" s="11" t="s">
        <v>421</v>
      </c>
      <c r="C110" s="11" t="s">
        <v>421</v>
      </c>
      <c r="D110" s="11"/>
      <c r="E110" s="5" t="s">
        <v>1016</v>
      </c>
    </row>
    <row r="111" spans="1:8" x14ac:dyDescent="0.25">
      <c r="A111" s="11">
        <v>108</v>
      </c>
      <c r="B111" s="11" t="s">
        <v>421</v>
      </c>
      <c r="C111" s="11" t="s">
        <v>421</v>
      </c>
      <c r="D111" s="11"/>
      <c r="E111" s="5" t="s">
        <v>1016</v>
      </c>
    </row>
    <row r="112" spans="1:8" x14ac:dyDescent="0.25">
      <c r="A112" s="11">
        <v>109</v>
      </c>
      <c r="B112" s="11" t="s">
        <v>421</v>
      </c>
      <c r="C112" s="11" t="s">
        <v>421</v>
      </c>
      <c r="D112" s="11"/>
      <c r="E112" s="5" t="s">
        <v>1016</v>
      </c>
    </row>
    <row r="113" spans="1:5" x14ac:dyDescent="0.25">
      <c r="A113" s="11">
        <v>111</v>
      </c>
      <c r="B113" s="11" t="s">
        <v>421</v>
      </c>
      <c r="C113" s="11" t="s">
        <v>421</v>
      </c>
      <c r="D113" s="11"/>
      <c r="E113" s="5" t="s">
        <v>1016</v>
      </c>
    </row>
    <row r="114" spans="1:5" x14ac:dyDescent="0.25">
      <c r="A114" s="11">
        <v>112</v>
      </c>
      <c r="B114" s="11" t="s">
        <v>421</v>
      </c>
      <c r="C114" s="11" t="s">
        <v>421</v>
      </c>
      <c r="D114" s="11"/>
      <c r="E114" s="5" t="s">
        <v>1016</v>
      </c>
    </row>
  </sheetData>
  <sortState ref="A4:E82">
    <sortCondition ref="B4:B82"/>
  </sortState>
  <hyperlinks>
    <hyperlink ref="E4" r:id="rId1"/>
    <hyperlink ref="E5:E108" r:id="rId2" display="https://www.rtp.cdmx.gob.mx/storage/app/media/rm2018/inforadici/noserealizopro.pdf"/>
    <hyperlink ref="E109:E113" r:id="rId3" display="https://www.rtp.cdmx.gob.mx/storage/app/media/rm2018/inforadici/noserealizopro.pdf"/>
    <hyperlink ref="E114" r:id="rId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Anual </vt:lpstr>
      <vt:lpstr>Hidden_1</vt:lpstr>
      <vt:lpstr>Hidden_2</vt:lpstr>
      <vt:lpstr>Hidden_3</vt:lpstr>
      <vt:lpstr>Tabla_474921</vt:lpstr>
      <vt:lpstr>Tabla_474906</vt:lpstr>
      <vt:lpstr>Hidden_1_Tabla_474906</vt:lpstr>
      <vt:lpstr>Tabla_474918</vt:lpstr>
      <vt:lpstr>Hidden_1_Tabla_4749064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Evelin Sebastian Guzman</cp:lastModifiedBy>
  <dcterms:created xsi:type="dcterms:W3CDTF">2018-04-12T22:24:16Z</dcterms:created>
  <dcterms:modified xsi:type="dcterms:W3CDTF">2019-09-03T23:24:43Z</dcterms:modified>
</cp:coreProperties>
</file>